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юджет" sheetId="1" state="visible" r:id="rId2"/>
  </sheets>
  <definedNames>
    <definedName function="false" hidden="false" localSheetId="0" name="APPT" vbProcedure="false">Бюджет!$A$19</definedName>
    <definedName function="false" hidden="false" localSheetId="0" name="FIO" vbProcedure="false">Бюджет!$F$19</definedName>
    <definedName function="false" hidden="false" localSheetId="0" name="LAST_CELL" vbProcedure="false">Бюджет!$J$982</definedName>
    <definedName function="false" hidden="false" localSheetId="0" name="SIGN" vbProcedure="false">Бюджет!$A$19:$H$20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<sst xmlns="http://schemas.openxmlformats.org/spreadsheetml/2006/main" count="4246" uniqueCount="814">
  <si>
    <t xml:space="preserve">Приложение № 2</t>
  </si>
  <si>
    <t xml:space="preserve">Утверждены</t>
  </si>
  <si>
    <t xml:space="preserve">постановлением Администрации</t>
  </si>
  <si>
    <t xml:space="preserve">города Заречного</t>
  </si>
  <si>
    <t xml:space="preserve">от 12.08.2024 № 1259</t>
  </si>
  <si>
    <t xml:space="preserve">Расходы бюджета городского округа за 1 полугодие 2024 года</t>
  </si>
  <si>
    <t xml:space="preserve">по разделам, подразделам, целевым статьям, группам видов расходов</t>
  </si>
  <si>
    <t xml:space="preserve">классификации расходов бюджета городского округа</t>
  </si>
  <si>
    <t xml:space="preserve">руб.</t>
  </si>
  <si>
    <t xml:space="preserve">Наименование </t>
  </si>
  <si>
    <t xml:space="preserve">Рз</t>
  </si>
  <si>
    <t xml:space="preserve">ПР</t>
  </si>
  <si>
    <t xml:space="preserve">ЦСР</t>
  </si>
  <si>
    <t xml:space="preserve">ВР</t>
  </si>
  <si>
    <t xml:space="preserve">Первоначально утвержденный бюджет на 2024 год</t>
  </si>
  <si>
    <t xml:space="preserve">Бюджетные ассигнования с учетом изменений</t>
  </si>
  <si>
    <t xml:space="preserve">Исполнено</t>
  </si>
  <si>
    <t xml:space="preserve">Процент исполнения  за январь-июнь к плану на 2024 год с учетом изменений, %</t>
  </si>
  <si>
    <t xml:space="preserve">Итого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</si>
  <si>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</si>
  <si>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</si>
  <si>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</si>
  <si>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</si>
  <si>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Глава муниципального образования</t>
  </si>
  <si>
    <t xml:space="preserve">8100000000</t>
  </si>
  <si>
    <t xml:space="preserve">Руководство и управление в сфере установленных функций органов местного самоуправления</t>
  </si>
  <si>
    <t xml:space="preserve">8100002400</t>
  </si>
  <si>
    <t xml:space="preserve">Фонд оплаты труда государственных (муниципальных) органов</t>
  </si>
  <si>
    <t xml:space="preserve">121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</si>
  <si>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</si>
  <si>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</si>
  <si>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</si>
  <si>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</si>
  <si>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Кредиторская задолженность</t>
  </si>
  <si>
    <t xml:space="preserve">810К300000</t>
  </si>
  <si>
    <t xml:space="preserve">Поощрение за достижение (содействие достижению)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</t>
  </si>
  <si>
    <t xml:space="preserve">810К355490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</si>
  <si>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</si>
  <si>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</si>
  <si>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Муниципальная программа "Развитие гражданского общества в г.Заречном Пензенской области"</t>
  </si>
  <si>
    <t xml:space="preserve">0600000000</t>
  </si>
  <si>
    <t xml:space="preserve">Основное мероприятие 'Повышение качества и доступности услуг по материально-техническому обеспечению органов местного самоуправления'</t>
  </si>
  <si>
    <t xml:space="preserve">0600400000</t>
  </si>
  <si>
    <t xml:space="preserve">Осуществление материально-технического обеспечения органов местного самоуправления</t>
  </si>
  <si>
    <t xml:space="preserve">0600408120</t>
  </si>
  <si>
    <t xml:space="preserve">Прочая закупка товаров, работ и услуг</t>
  </si>
  <si>
    <t xml:space="preserve">244</t>
  </si>
  <si>
    <t xml:space="preserve">Обеспечение деятельности представительного органа</t>
  </si>
  <si>
    <t xml:space="preserve">8200000000</t>
  </si>
  <si>
    <t xml:space="preserve">Центральный аппарат представительного органа</t>
  </si>
  <si>
    <t xml:space="preserve">8210000000</t>
  </si>
  <si>
    <t xml:space="preserve">8210002400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</si>
  <si>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</si>
  <si>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04</t>
  </si>
  <si>
    <t xml:space="preserve">Муниципальная программа "Социальная поддержка граждан в г.Заречном Пензенской области"</t>
  </si>
  <si>
    <t xml:space="preserve">0100000000</t>
  </si>
  <si>
    <t xml:space="preserve">Подпрограмма 'Социальная поддержка жителей города в жилищной сфере'</t>
  </si>
  <si>
    <t xml:space="preserve">0120000000</t>
  </si>
  <si>
    <t xml:space="preserve">Основное мероприятие 'Обеспечение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родителей'</t>
  </si>
  <si>
    <t xml:space="preserve">0120600000</t>
  </si>
  <si>
    <t xml:space="preserve">Приобретение жилых помещений детям-сиротам и детям, оставшимся без попечения родителей, лицам из числа детей-сирот и детей, оставшихся без попечения родителей,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по договорам найма специализированных жилых помещений</t>
  </si>
  <si>
    <t xml:space="preserve">01206R0820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</si>
  <si>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по договорам найма специализированных жилых помещений за счет средств бюджета Пензенской области</t>
  </si>
  <si>
    <t xml:space="preserve">01206Д0820</t>
  </si>
  <si>
    <t xml:space="preserve">Региональный проект "Финансовая поддержка семей при рождении детей"</t>
  </si>
  <si>
    <t xml:space="preserve">012P100000</t>
  </si>
  <si>
    <t xml:space="preserve">Предоставление семьям социальных выплат на приобретение или строительство жилья при рождении первого ребенка</t>
  </si>
  <si>
    <t xml:space="preserve">012P176510</t>
  </si>
  <si>
    <t xml:space="preserve">Фонд оплаты труда учреждений</t>
  </si>
  <si>
    <t xml:space="preserve">111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</si>
  <si>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</si>
  <si>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</si>
  <si>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Закупка энергетических ресурсов</t>
  </si>
  <si>
    <t xml:space="preserve">247</t>
  </si>
  <si>
    <t xml:space="preserve">Муниципальная программа "Профилактика правонарушений на территории города Заречного Пензенской области"</t>
  </si>
  <si>
    <t xml:space="preserve">1300000000</t>
  </si>
  <si>
    <t xml:space="preserve">Подпрограмма "Обеспечение общественной безопасности и предупреждение правонарушений на территории города Заречного Пензенской области"</t>
  </si>
  <si>
    <t xml:space="preserve">1310000000</t>
  </si>
  <si>
    <t xml:space="preserve">Основное мероприятие "Создание на территории города Заречного Пензенской области системы противодействия алкоголизму, наркомании, преступности, безнадзорности несовершеннолетних"</t>
  </si>
  <si>
    <t xml:space="preserve">1310100000</t>
  </si>
  <si>
    <t xml:space="preserve">Исполнение государственных полномочий в сфере административных правоотношений</t>
  </si>
  <si>
    <t xml:space="preserve">1310174310</t>
  </si>
  <si>
    <t xml:space="preserve">Подпрограмма "Профилактика безнадзорности, беспризорности, правонарушений и антиобщественных действий несовершеннолетних на территории города Заречного Пензенской области"</t>
  </si>
  <si>
    <t xml:space="preserve">1320000000</t>
  </si>
  <si>
    <t xml:space="preserve">Основное мероприятие "Предупреждение безнадзорности, беспризорности и правонарушений несовершеннолетних, выявление и устранение причин и условий, способствующих их совершению"</t>
  </si>
  <si>
    <t xml:space="preserve">1320100000</t>
  </si>
  <si>
    <t xml:space="preserve">Исполнение государственных полномочий Пензенской области по созданию и организации деятельности комиссий по делам несовершеннолетних и защите их прав</t>
  </si>
  <si>
    <t xml:space="preserve">1320175510</t>
  </si>
  <si>
    <t xml:space="preserve">Обеспечение деятельности местной администрации</t>
  </si>
  <si>
    <t xml:space="preserve">7500000000</t>
  </si>
  <si>
    <t xml:space="preserve">7500002400</t>
  </si>
  <si>
    <t xml:space="preserve">Уплата налога на имущество организаций и земельного налога</t>
  </si>
  <si>
    <t xml:space="preserve">851</t>
  </si>
  <si>
    <t xml:space="preserve">Исполнение государственных полномочий по управлению охраной труда</t>
  </si>
  <si>
    <t xml:space="preserve">7500074020</t>
  </si>
  <si>
    <t xml:space="preserve">750К300000</t>
  </si>
  <si>
    <t xml:space="preserve">750К355490</t>
  </si>
  <si>
    <t xml:space="preserve">Судебная система</t>
  </si>
  <si>
    <t xml:space="preserve">05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</si>
  <si>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</si>
  <si>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7500051200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</si>
  <si>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</si>
  <si>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</si>
  <si>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Муниципальная программа "Управление муниципальными финансами и муниципальным долгом закрытого административно-территориального образования г. Заречного Пензенской области"</t>
  </si>
  <si>
    <t xml:space="preserve">1200000000</t>
  </si>
  <si>
    <t xml:space="preserve">Подпрограмма 'Повышение эффективности управления общественными финансами в закрытом административно-территориальном образовании г. Заречном Пензенской области'</t>
  </si>
  <si>
    <t xml:space="preserve">1210000000</t>
  </si>
  <si>
    <t xml:space="preserve">Основное мероприятие 'Оснащение главных распорядителей бюджетных средств компьютерным оборудованием для работы в едином программном комплексе планирования и исполнения бюджета'</t>
  </si>
  <si>
    <t xml:space="preserve">1210100000</t>
  </si>
  <si>
    <t xml:space="preserve">Оснащение главных распорядителей бюджетных средств компьютерным оборудованием для работы в едином программном комплексе планирования и исполнения бюджета</t>
  </si>
  <si>
    <t xml:space="preserve">1210102900</t>
  </si>
  <si>
    <t xml:space="preserve">Подпрограмма 'Обеспечение условий реализации программы'</t>
  </si>
  <si>
    <t xml:space="preserve">1230000000</t>
  </si>
  <si>
    <t xml:space="preserve">Основное мероприятие 'Формирование и исполнение бюджета города Заречного Пензенской области, контроль за исполнением бюджета города Заречного Пензенской области'</t>
  </si>
  <si>
    <t xml:space="preserve">1230100000</t>
  </si>
  <si>
    <t xml:space="preserve">1230102400</t>
  </si>
  <si>
    <t xml:space="preserve">Контрольно-счетная комиссия</t>
  </si>
  <si>
    <t xml:space="preserve">8500000000</t>
  </si>
  <si>
    <t xml:space="preserve">8500002400</t>
  </si>
  <si>
    <t xml:space="preserve">Обеспечение проведения выборов и референдумов</t>
  </si>
  <si>
    <t xml:space="preserve">07</t>
  </si>
  <si>
    <t xml:space="preserve">Проведение выборов и референдумов</t>
  </si>
  <si>
    <t xml:space="preserve">7900000000</t>
  </si>
  <si>
    <t xml:space="preserve">Проведение выборов в представительные органы местного самоуправления</t>
  </si>
  <si>
    <t xml:space="preserve">7900002700</t>
  </si>
  <si>
    <t xml:space="preserve">Специальные расходы</t>
  </si>
  <si>
    <t xml:space="preserve">880</t>
  </si>
  <si>
    <t xml:space="preserve">Резервные фонды</t>
  </si>
  <si>
    <t xml:space="preserve">11</t>
  </si>
  <si>
    <t xml:space="preserve">Резервный фонд</t>
  </si>
  <si>
    <t xml:space="preserve">7200000000</t>
  </si>
  <si>
    <t xml:space="preserve">Резервный фонд местной администрации</t>
  </si>
  <si>
    <t xml:space="preserve">7200002100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</si>
  <si>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</si>
  <si>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</si>
  <si>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</si>
  <si>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</si>
  <si>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Подпрограмма 'Доступная среда в г.Заречном'</t>
  </si>
  <si>
    <t xml:space="preserve">0150000000</t>
  </si>
  <si>
    <t xml:space="preserve">Основное мероприятие 'Обеспечение доступности инвалидов и других маломобильных групп населения к объектам социальной инфраструктуры'</t>
  </si>
  <si>
    <t xml:space="preserve">0150200000</t>
  </si>
  <si>
    <t xml:space="preserve">Проведение мероприятий по созданию условий для предоставления транспортных услуг гражданам, имеющим заболевания опорно-двигательного аппарата</t>
  </si>
  <si>
    <t xml:space="preserve">01502S1530</t>
  </si>
  <si>
    <t xml:space="preserve">0160000000</t>
  </si>
  <si>
    <t xml:space="preserve">Основное мероприятие 'Создание условий эффективного развития сферы социальной поддержки и социального обслуживания населения в городе  Заречном'</t>
  </si>
  <si>
    <t xml:space="preserve">0160100000</t>
  </si>
  <si>
    <t xml:space="preserve">0160102400</t>
  </si>
  <si>
    <t xml:space="preserve">Основное мероприятие 'Снижение административных барьеров, оптимизация, повышение качества и доступности предоставления государственных и муниципальных услуг в г. Заречном Пензенской области, повышение качества и доступности консультирования и информирования по государственным, муниципальным и иным услугам'.</t>
  </si>
  <si>
    <t xml:space="preserve">0600300000</t>
  </si>
  <si>
    <t xml:space="preserve">Организация предоставления государственных и муниципальных услуг населению по принципу 'одного окна'</t>
  </si>
  <si>
    <t xml:space="preserve">0600308110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</si>
  <si>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</si>
  <si>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</si>
  <si>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Осуществление материально-технического обеспечения органов местного самоуправления в части организации транспортного обслуживания в служебных целях</t>
  </si>
  <si>
    <t xml:space="preserve">0600408130</t>
  </si>
  <si>
    <t xml:space="preserve">Иные выплаты персоналу учреждений, за исключением фонда оплаты труда</t>
  </si>
  <si>
    <t xml:space="preserve">112</t>
  </si>
  <si>
    <t xml:space="preserve">Уплата прочих налогов, сборов</t>
  </si>
  <si>
    <t xml:space="preserve">852</t>
  </si>
  <si>
    <t xml:space="preserve">Организация деятельности по материально-техническому обеспечению органов местного самоуправления</t>
  </si>
  <si>
    <t xml:space="preserve">0600408140</t>
  </si>
  <si>
    <t xml:space="preserve">Основное мероприятие 'Повышение эффективности и результативности муниципального управления'</t>
  </si>
  <si>
    <t xml:space="preserve">0600600000</t>
  </si>
  <si>
    <t xml:space="preserve">Организация деятельности муниципального казенного учреждения в рамках мероприятий по оказанию платных услуг</t>
  </si>
  <si>
    <t xml:space="preserve">0600608200</t>
  </si>
  <si>
    <t xml:space="preserve">Основное мероприятие 'Вовлечение гражданского общества в реализацию антикоррупционной политики'</t>
  </si>
  <si>
    <t xml:space="preserve">0600800000</t>
  </si>
  <si>
    <t xml:space="preserve">Проведение мероприятий антикоррупционной направленности в образовательных организациях</t>
  </si>
  <si>
    <t xml:space="preserve">0600826030</t>
  </si>
  <si>
    <t xml:space="preserve">Субсидии автономным учреждениям на иные цели</t>
  </si>
  <si>
    <t xml:space="preserve">622</t>
  </si>
  <si>
    <t xml:space="preserve">Основное мероприятие "Обеспечение сохранности, пополнения и использования архивных документов и архивных фондов"</t>
  </si>
  <si>
    <t xml:space="preserve">0600900000</t>
  </si>
  <si>
    <t xml:space="preserve">Формирование, содержание и использование архивных документов и архивных фондов</t>
  </si>
  <si>
    <t xml:space="preserve">0600908150</t>
  </si>
  <si>
    <t xml:space="preserve"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Пензенской области и находящихся на территории муниципального образования</t>
  </si>
  <si>
    <t xml:space="preserve">0600974440</t>
  </si>
  <si>
    <t xml:space="preserve">Муниципальная программа "Городская среда"</t>
  </si>
  <si>
    <t xml:space="preserve">0700000000</t>
  </si>
  <si>
    <t xml:space="preserve">Отдельные мероприятия муниципальной программы</t>
  </si>
  <si>
    <t xml:space="preserve">0730000000</t>
  </si>
  <si>
    <t xml:space="preserve">Организация добычи (забора) подземных вод для целей технического водоснабжения городских водоемов (прудов)</t>
  </si>
  <si>
    <t xml:space="preserve">0730008430</t>
  </si>
  <si>
    <t xml:space="preserve">Муниципальная программа "Развитие социальной и инженерной инфраструктуры в г.Заречном Пензенской области"</t>
  </si>
  <si>
    <t xml:space="preserve">0800000000</t>
  </si>
  <si>
    <t xml:space="preserve">Подпрограмма 'Обеспечение градостроительной деятельности'</t>
  </si>
  <si>
    <t xml:space="preserve">0830000000</t>
  </si>
  <si>
    <t xml:space="preserve">Основное мероприятие 'Обеспечение ведения муниципальной автоматизированной информационной системы обеспечения градостроительной деятельности'</t>
  </si>
  <si>
    <t xml:space="preserve">0830100000</t>
  </si>
  <si>
    <t xml:space="preserve">Обеспечение реализации полномочий органов местного самоуправления в сфере ведения информационной системы обеспечения градостроительной деятельности</t>
  </si>
  <si>
    <t xml:space="preserve">0830108310</t>
  </si>
  <si>
    <t xml:space="preserve">Уплата иных платежей</t>
  </si>
  <si>
    <t xml:space="preserve">853</t>
  </si>
  <si>
    <t xml:space="preserve">0840000000</t>
  </si>
  <si>
    <t xml:space="preserve">Обеспечение реализации полномочий органов местного самоуправления в сфере капитального строительства и капитального ремонта объектов муниципальной собственности</t>
  </si>
  <si>
    <t xml:space="preserve">0840008910</t>
  </si>
  <si>
    <t xml:space="preserve">Муниципальная программа "Обеспечение управления муниципальной собственностью города Заречного Пензенской области"</t>
  </si>
  <si>
    <t xml:space="preserve">1000000000</t>
  </si>
  <si>
    <t xml:space="preserve">Подпрограмма 'Управление муниципальной собственностью города Заречного'</t>
  </si>
  <si>
    <t xml:space="preserve">1010000000</t>
  </si>
  <si>
    <t xml:space="preserve">Основное мероприятие 'Обеспечение содержания, сохранности и эффективного использования муниципального имущества'</t>
  </si>
  <si>
    <t xml:space="preserve">1010100000</t>
  </si>
  <si>
    <t xml:space="preserve">Проведение оценки рыночной стоимости, технической паспортизации имущества, составляющего муниципальную казну, признание прав и регулирование отношений по муниципальной собственности</t>
  </si>
  <si>
    <t xml:space="preserve">1010103010</t>
  </si>
  <si>
    <t xml:space="preserve">Осуществление мероприятий, необходимых для проведения технической паспортизации объектов и приватизации муниципального имущества</t>
  </si>
  <si>
    <t xml:space="preserve">1010103020</t>
  </si>
  <si>
    <t xml:space="preserve">Обслуживание и сохранение имущества, составляющего муниципальную казну</t>
  </si>
  <si>
    <t xml:space="preserve">1010103030</t>
  </si>
  <si>
    <t xml:space="preserve">1030000000</t>
  </si>
  <si>
    <t xml:space="preserve">Основное мероприятие 'Повышение эффективности муниципального управления и качества оказания муниципальных услуг'</t>
  </si>
  <si>
    <t xml:space="preserve">1030100000</t>
  </si>
  <si>
    <t xml:space="preserve">1030102400</t>
  </si>
  <si>
    <t xml:space="preserve">Пособия, компенсации и иные социальные выплаты гражданам, кроме публичных нормативных обязательств</t>
  </si>
  <si>
    <t xml:space="preserve">321</t>
  </si>
  <si>
    <t xml:space="preserve">Муниципальная программа «Централизация обеспечивающих функций органов местного самоуправления и муниципальных учреждений г. Заречного Пензенской области»</t>
  </si>
  <si>
    <t xml:space="preserve">1500000000</t>
  </si>
  <si>
    <t xml:space="preserve">Основное мероприятие «Централизация обеспечивающих функций органов местного самоуправления города Заречного Пензенской области»</t>
  </si>
  <si>
    <t xml:space="preserve">1500100000</t>
  </si>
  <si>
    <t xml:space="preserve">Правовое обеспечение деятельности органов местного самоуправления</t>
  </si>
  <si>
    <t xml:space="preserve">1500108210</t>
  </si>
  <si>
    <t xml:space="preserve">Методическо-информационное обеспечение деятельности органов местного самоуправления</t>
  </si>
  <si>
    <t xml:space="preserve">1500108220</t>
  </si>
  <si>
    <t xml:space="preserve">Основное мероприятие «Централизация обеспечивающих функций муниципальных учреждений города Заречного Пензенской области»</t>
  </si>
  <si>
    <t xml:space="preserve">1500200000</t>
  </si>
  <si>
    <t xml:space="preserve">Ведение бухгалтерского учета в муниципальных организациях</t>
  </si>
  <si>
    <t xml:space="preserve">1500204800</t>
  </si>
  <si>
    <t xml:space="preserve">Исполнение судебных актов</t>
  </si>
  <si>
    <t xml:space="preserve">7100000000</t>
  </si>
  <si>
    <t xml:space="preserve">Расходы, направленные на исполнение судебных актов и (или) исполнительных документов</t>
  </si>
  <si>
    <t xml:space="preserve">7100024050</t>
  </si>
  <si>
    <t xml:space="preserve">Закупка товаров, работ и услуг в целях капитального ремонта государственного (муниципального) имущества</t>
  </si>
  <si>
    <t xml:space="preserve">243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</si>
  <si>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</si>
  <si>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</si>
  <si>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Осуществление переданных полномочий Российской Федерации на государственную регистрацию актов гражданского состояния</t>
  </si>
  <si>
    <t xml:space="preserve">7500059300</t>
  </si>
  <si>
    <t xml:space="preserve">Расходы, связанные с финансовым обеспечением гарантий, предусмотренных муниципальным служащим города Заречного Пензенской области, осуществляющим переданные полномочия Российской Федерации на государственную регистрацию актов гражданского состояния</t>
  </si>
  <si>
    <t xml:space="preserve">750К302420</t>
  </si>
  <si>
    <t xml:space="preserve">Расходы на уплату взносов</t>
  </si>
  <si>
    <t xml:space="preserve">7600000000</t>
  </si>
  <si>
    <t xml:space="preserve">Расходы на уплату взносов в ассоциацию муниципальных образований</t>
  </si>
  <si>
    <t xml:space="preserve">7600002610</t>
  </si>
  <si>
    <t xml:space="preserve">Расходы на уплату взносов в ассоциацию закрытых административно-территориальных образований Атомной Промышленности</t>
  </si>
  <si>
    <t xml:space="preserve">7600002620</t>
  </si>
  <si>
    <t xml:space="preserve">Собрание представителей г. Заречного</t>
  </si>
  <si>
    <t xml:space="preserve">8230000000</t>
  </si>
  <si>
    <t xml:space="preserve">Расходы на реализацию решения Собрания представителей г. Заречного Пензенской области «Об утверждении положения о Почетном гражданине г. Заречного»</t>
  </si>
  <si>
    <t xml:space="preserve">8230024160</t>
  </si>
  <si>
    <t xml:space="preserve">Зарезервированные средства</t>
  </si>
  <si>
    <t xml:space="preserve">9800000000</t>
  </si>
  <si>
    <t xml:space="preserve">Обеспечение сбалансированности бюджета при его исполнении</t>
  </si>
  <si>
    <t xml:space="preserve">9800020600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</si>
  <si>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</si>
  <si>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</si>
  <si>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</si>
  <si>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Муниципальная программа "Безопасный город"</t>
  </si>
  <si>
    <t xml:space="preserve">1100000000</t>
  </si>
  <si>
    <t xml:space="preserve">Основное мероприятие 'Организация и осуществление мероприятий по гражданской обороне, защите населения и территории городского округа от чрезвычайных ситуаций природного и техногенного характера'</t>
  </si>
  <si>
    <t xml:space="preserve">1100100000</t>
  </si>
  <si>
    <t xml:space="preserve">Обеспечение реализации полномочий органов местного самоуправления в сфере гражданской защиты и безопасности населения и территории городского округа от чрезвычайных ситуаций природного и техногенного характера</t>
  </si>
  <si>
    <t xml:space="preserve">1100108390</t>
  </si>
  <si>
    <t xml:space="preserve">Основное мероприятие 'Развитие служб гражданской защиты, в том числе поисково-спасательного отряда, единой дежурно-диспетчерской службы г. Заречного'</t>
  </si>
  <si>
    <t xml:space="preserve">1100400000</t>
  </si>
  <si>
    <t xml:space="preserve">Развитие материально-технической базы поисково-спасательного отряда</t>
  </si>
  <si>
    <t xml:space="preserve">1100408660</t>
  </si>
  <si>
    <t xml:space="preserve">Основное мероприятие «Осуществление мероприятий по обеспечению безопасности людей на водных объектах города, охране их жизни и здоровья»</t>
  </si>
  <si>
    <t xml:space="preserve">1100600000</t>
  </si>
  <si>
    <t xml:space="preserve">Организация работы спасательного поста на пляже в зоне отдыха «Лесная» в течение купального сезона</t>
  </si>
  <si>
    <t xml:space="preserve">1100608650</t>
  </si>
  <si>
    <t xml:space="preserve">Муниципальная программа «Профилактика терроризма и экстремизма, минимизация и (или) ликвидация последствий проявлений терроризма и экстремизма на территории города Заречного Пензенской области»</t>
  </si>
  <si>
    <t xml:space="preserve">1700000000</t>
  </si>
  <si>
    <t xml:space="preserve">Основное мероприятие «Повышение уровня знаний населения о правилах поведения в условиях угрозы или совершения террористических актов»</t>
  </si>
  <si>
    <t xml:space="preserve">1700400000</t>
  </si>
  <si>
    <t xml:space="preserve">Подготовка, изготовление и распространение печатной продукции о действиях граждан в условиях угрозы или совершения террористического акта</t>
  </si>
  <si>
    <t xml:space="preserve">1700428220</t>
  </si>
  <si>
    <t xml:space="preserve">НАЦИОНАЛЬНАЯ ЭКОНОМИКА</t>
  </si>
  <si>
    <t xml:space="preserve">Сельское хозяйство и рыболовство</t>
  </si>
  <si>
    <t xml:space="preserve">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</t>
  </si>
  <si>
    <t xml:space="preserve">0730074520</t>
  </si>
  <si>
    <t xml:space="preserve">Транспорт</t>
  </si>
  <si>
    <t xml:space="preserve">08</t>
  </si>
  <si>
    <t xml:space="preserve">Взнос муниципального образования в уставные фонды муниципальных предприятий</t>
  </si>
  <si>
    <t xml:space="preserve">1010103100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</si>
  <si>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</si>
  <si>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811</t>
  </si>
  <si>
    <t xml:space="preserve">Дорожное хозяйство (дорожные фонды)</t>
  </si>
  <si>
    <t xml:space="preserve">09</t>
  </si>
  <si>
    <t xml:space="preserve">Подпрограмма 'Городская среда'</t>
  </si>
  <si>
    <t xml:space="preserve">0710000000</t>
  </si>
  <si>
    <t xml:space="preserve">Основное мероприятие 'Содержание дорожных сооружений'</t>
  </si>
  <si>
    <t xml:space="preserve">0710300000</t>
  </si>
  <si>
    <t xml:space="preserve">Содержание дорожного хозяйства, за исключением капитального ремонта дорог на территории города</t>
  </si>
  <si>
    <t xml:space="preserve">0710361530</t>
  </si>
  <si>
    <t xml:space="preserve">Подпрограмма 'Капитальное строительство, реконструкция и капитальный ремонт объектов муниципальной собственности'</t>
  </si>
  <si>
    <t xml:space="preserve">0820000000</t>
  </si>
  <si>
    <t xml:space="preserve">Региональный проект "Дорожная сеть"</t>
  </si>
  <si>
    <t xml:space="preserve">082R100000</t>
  </si>
  <si>
    <t xml:space="preserve">Финансовое обеспечение дорожной деятельности в отношении дорог местного значения в рамках реализации национального проекта "Безопасные качественные дороги" за счет бюджета Пензенской области</t>
  </si>
  <si>
    <t xml:space="preserve">082R173930</t>
  </si>
  <si>
    <t xml:space="preserve">Муниципальная программа "Формирование современной городской среды"</t>
  </si>
  <si>
    <t xml:space="preserve">1400000000</t>
  </si>
  <si>
    <t xml:space="preserve">Основное мероприятие "Обустройство внутриквартальных проездов"</t>
  </si>
  <si>
    <t xml:space="preserve">1400200000</t>
  </si>
  <si>
    <t xml:space="preserve">Проведение ремонтных работ в отношении внутриквартальных проездов</t>
  </si>
  <si>
    <t xml:space="preserve">1400261540</t>
  </si>
  <si>
    <t xml:space="preserve">Другие вопросы в области национальной экономики</t>
  </si>
  <si>
    <t xml:space="preserve">12</t>
  </si>
  <si>
    <t xml:space="preserve">Основное мероприятие 'Капитальное строительство, модернизация и реконструкция объектов муниципальной собственности'</t>
  </si>
  <si>
    <t xml:space="preserve">0820100000</t>
  </si>
  <si>
    <t xml:space="preserve">Строительство Автомобильной дороги для Промышленного комплекса по производству строительных материалов на территории г. Заречный, Пензенской области на земельных участках 1Г, В кн 58:34:0010134:441, 58:34:0010134:442</t>
  </si>
  <si>
    <t xml:space="preserve">0820143040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</si>
  <si>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</si>
  <si>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414</t>
  </si>
  <si>
    <t xml:space="preserve">Строительство двух КЛ-6 кВ от существующих КЛ-6 кВ РП «Фидерная-2» - КТП-22 и строительство двух КТП 6/0,4 кВ 2х1000 кВА для электроснабжения объекта «Промышленного комплекса по производству строительных материалов на территории г. Заречный Пензенской области» на земельных участках 1Г, В кн 58:34:0010134:441, 58:34:0010134:442</t>
  </si>
  <si>
    <t xml:space="preserve">0820143050</t>
  </si>
  <si>
    <t xml:space="preserve">Основное мероприятие 'Проведение капитального ремонта, ремонта, текущего ремонта объектов капитального строительства муниципальной собственности'</t>
  </si>
  <si>
    <t xml:space="preserve">0820200000</t>
  </si>
  <si>
    <t xml:space="preserve">Капитальный ремонт объектов инфраструктуры территории опережающего социально-экономического развития «Заречный», расположенных на территории опережающего социально-экономического развития «Заречный»</t>
  </si>
  <si>
    <t xml:space="preserve">0820243030</t>
  </si>
  <si>
    <t xml:space="preserve">Основное мероприятие "Обеспечение устойчивого развития территории г. Заречного"</t>
  </si>
  <si>
    <t xml:space="preserve">0830200000</t>
  </si>
  <si>
    <t xml:space="preserve">Расходы на выполнение комплексных кадастровых работ в отношении кадастровых кварталов, в которых располагаются гаражи и земельные участки под ними</t>
  </si>
  <si>
    <t xml:space="preserve">08302S1610</t>
  </si>
  <si>
    <t xml:space="preserve">Муниципальная программа «Малое и среднее предпринимательство и поддержка индивидуальной предпринимательской инициативы в г.Заречном Пензенской области»</t>
  </si>
  <si>
    <t xml:space="preserve">1600000000</t>
  </si>
  <si>
    <t xml:space="preserve">Основное мероприятие «Создание и развитие субъектов малого предпринимательства, в том числе инновационных и высокотехнологичных производств»</t>
  </si>
  <si>
    <t xml:space="preserve">1600100000</t>
  </si>
  <si>
    <t xml:space="preserve">Оказание имущественной поддержки субъектам МСП, организациям инфраструктуры поддержки предпринимательства и самозанятым гражданам</t>
  </si>
  <si>
    <t xml:space="preserve">1600160180</t>
  </si>
  <si>
    <t xml:space="preserve">Выявление предпринимательских способностей и вовлечение в предпринимательскую деятельность лиц, имеющих предпринимательский потенциал и (или) мотивацию к созданию собственного бизнеса</t>
  </si>
  <si>
    <t xml:space="preserve">1600400000</t>
  </si>
  <si>
    <t xml:space="preserve">Проведение мероприятий по выявлению предпринимательских способностей и вовлечению в предпринимательскую деятельность лиц, имеющих предпринимательский потенциал и (или) мотивацию к созданию собственного бизнеса</t>
  </si>
  <si>
    <t xml:space="preserve">1600460190</t>
  </si>
  <si>
    <t xml:space="preserve">ЖИЛИЩНО-КОММУНАЛЬНОЕ ХОЗЯЙСТВО</t>
  </si>
  <si>
    <t xml:space="preserve">Жилищное хозяйство</t>
  </si>
  <si>
    <t xml:space="preserve">Благоустройство</t>
  </si>
  <si>
    <t xml:space="preserve">Основное мероприятие 'Санитарная очистка города'</t>
  </si>
  <si>
    <t xml:space="preserve">0710100000</t>
  </si>
  <si>
    <t xml:space="preserve">Санитарная очистка города</t>
  </si>
  <si>
    <t xml:space="preserve">0710161510</t>
  </si>
  <si>
    <t xml:space="preserve">Основное мероприятие 'Уход за зелеными насаждениями'</t>
  </si>
  <si>
    <t xml:space="preserve">0710200000</t>
  </si>
  <si>
    <t xml:space="preserve">Выполнение работ по озеленению и ландшафтной организации территории города</t>
  </si>
  <si>
    <t xml:space="preserve">0710261520</t>
  </si>
  <si>
    <t xml:space="preserve">Основное мероприятие 'Обеспечение уличного и внутриквартального освещения'</t>
  </si>
  <si>
    <t xml:space="preserve">0710400000</t>
  </si>
  <si>
    <t xml:space="preserve">Плата концедента по концессионному соглашению</t>
  </si>
  <si>
    <t xml:space="preserve">0710461610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</si>
  <si>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</si>
  <si>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813</t>
  </si>
  <si>
    <t xml:space="preserve">Подпрограмма 'Экогород'</t>
  </si>
  <si>
    <t xml:space="preserve">0720000000</t>
  </si>
  <si>
    <t xml:space="preserve">Основное мероприятие 'Снижение негативного воздействия от размещения отходов, улучшение экологической ситуации, повышение экологической культуры населения'</t>
  </si>
  <si>
    <t xml:space="preserve">0720200000</t>
  </si>
  <si>
    <t xml:space="preserve">Организация сбора, вывоза, утилизации, переработки отходов 1-4 класса опасности и информационного обеспечения населения экологической информацией</t>
  </si>
  <si>
    <t xml:space="preserve">0720262350</t>
  </si>
  <si>
    <t xml:space="preserve">Содержание мест захоронения - муниципального общественного кладбища</t>
  </si>
  <si>
    <t xml:space="preserve">0730063410</t>
  </si>
  <si>
    <t xml:space="preserve">Предоставление грантов в форме субсидий Благотворительному фонду защиты животных "Лохматый друг" в целях финансового обеспечения затрат, связанных с осуществлением деятельности по обращению с животными без владельцев</t>
  </si>
  <si>
    <t xml:space="preserve">0730063430</t>
  </si>
  <si>
    <t xml:space="preserve">Субсидии (гранты в форме субсидий), не подлежащие казначейскому сопровождению</t>
  </si>
  <si>
    <t xml:space="preserve">633</t>
  </si>
  <si>
    <t xml:space="preserve">Подпрограмма 'Приобретение пассажирского автотранспорта, коммунальной техники и прочего имущества"</t>
  </si>
  <si>
    <t xml:space="preserve">1020000000</t>
  </si>
  <si>
    <t xml:space="preserve">Основное мероприятие 'Обновление основных фондов муниципального имущества, необходимого для обеспечения потребностей населения города и повышения комфортности проживания на территории города'</t>
  </si>
  <si>
    <t xml:space="preserve">1020100000</t>
  </si>
  <si>
    <t xml:space="preserve">Приобретение коммунальной техники за счет средств местного бюджета</t>
  </si>
  <si>
    <t xml:space="preserve">1020186220</t>
  </si>
  <si>
    <t xml:space="preserve">Региональный проект "Формирование комфортной городской среды"</t>
  </si>
  <si>
    <t xml:space="preserve">140F200000</t>
  </si>
  <si>
    <t xml:space="preserve">Повышение уровня благоустройства дворовых, общественных территорий г. Заречного Пензенской области</t>
  </si>
  <si>
    <t xml:space="preserve">140F255550</t>
  </si>
  <si>
    <t xml:space="preserve">Дополнительные расходы, направленные на повышение уровня благоустройства дворовых, общественных территорий г. Заречного Пензенской области за счет средств местного бюджета</t>
  </si>
  <si>
    <t xml:space="preserve">140F255551</t>
  </si>
  <si>
    <t xml:space="preserve">Дополнительные расходы, направленные на повышение уровня благоустройства дворовых, общественных территорий г. Заречного Пензенской области, за счет средств бюджета ЗАТО г. Заречного Пензенской области в части доли собственников многоквартирных домов</t>
  </si>
  <si>
    <t xml:space="preserve">140F255552</t>
  </si>
  <si>
    <t xml:space="preserve">Другие вопросы в области жилищно-коммунального хозяйства</t>
  </si>
  <si>
    <t xml:space="preserve">Развитие и обеспечение работы цифровых сервисов</t>
  </si>
  <si>
    <t xml:space="preserve">0730063440</t>
  </si>
  <si>
    <t xml:space="preserve">Исполнение отдельных государственных полномочий Пензенской области по региональному государственному лицензионному контролю за осуществлением предпринимательской деятельности по управлению многоквартирными домами и региональному государственному жилищному контролю (надзору)</t>
  </si>
  <si>
    <t xml:space="preserve">0730074630</t>
  </si>
  <si>
    <t xml:space="preserve">ОБРАЗОВАНИЕ</t>
  </si>
  <si>
    <t xml:space="preserve">Дошкольное образование</t>
  </si>
  <si>
    <t xml:space="preserve">Капитальный ремонт объектов образования</t>
  </si>
  <si>
    <t xml:space="preserve">0820242510</t>
  </si>
  <si>
    <t xml:space="preserve">Муниципальная программа "Развитие образования в городе Заречном Пензенской области"</t>
  </si>
  <si>
    <t xml:space="preserve">0900000000</t>
  </si>
  <si>
    <t xml:space="preserve">Подпрограмма 'Развитие дошкольного образования детей'</t>
  </si>
  <si>
    <t xml:space="preserve">0910000000</t>
  </si>
  <si>
    <t xml:space="preserve">Основное мероприятие 'Обеспечение доступности дошкольного образования, соответствующего  стандарту дошкольного образования, а также осуществление присмотра и ухода за детьми, осваивающими образовательные программы дошкольного образования'</t>
  </si>
  <si>
    <t xml:space="preserve">0910100000</t>
  </si>
  <si>
    <t xml:space="preserve">Содержание недвижимого имущества, находящегося у учреждения на праве хозяйственного ведения (оперативного управления) и не используемого при оказании муниципальных услуг в рамках муниципального задания и в рамках приносящей доход деятельности</t>
  </si>
  <si>
    <t xml:space="preserve">0910102300</t>
  </si>
  <si>
    <t xml:space="preserve">Субсидии бюджетным учреждениям на иные цели</t>
  </si>
  <si>
    <t xml:space="preserve">612</t>
  </si>
  <si>
    <t xml:space="preserve">Предоставление общедоступного бесплатного дошкольного образования в образовательных организациях, а также осуществление присмотра и ухода за детьми, осваивающими образовательные программы дошкольного образования</t>
  </si>
  <si>
    <t xml:space="preserve">0910104710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</si>
  <si>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</si>
  <si>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611</t>
  </si>
  <si>
    <t xml:space="preserve">Обеспечение деятельности муниципальных учреждений на период проведения реконструкции, капитального ремонта, ремонта имущества учреждений, используемого при выполнении муниципального задания</t>
  </si>
  <si>
    <t xml:space="preserve">0910120060</t>
  </si>
  <si>
    <t xml:space="preserve">Организация питания детей</t>
  </si>
  <si>
    <t xml:space="preserve">0910122080</t>
  </si>
  <si>
    <t xml:space="preserve">Проведение текущего непредвиденного и аварийного ремонта</t>
  </si>
  <si>
    <t xml:space="preserve">0910122170</t>
  </si>
  <si>
    <t xml:space="preserve">Предоставление мер поддержки отдельным членам семей граждан Российской Федерации, принимающих участие в специальной военной операции</t>
  </si>
  <si>
    <t xml:space="preserve">0910122240</t>
  </si>
  <si>
    <t xml:space="preserve">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 и муниципальных общеобразовательных организаций</t>
  </si>
  <si>
    <t xml:space="preserve">0910176210</t>
  </si>
  <si>
    <t xml:space="preserve">Исполнение отдельных государственных полномочий Пензенской области по осуществлению денежных выплат молодым специалистам (педагогическим работникам) муниципальных общеобразовательных организаций, муниципальных дошкольных образовательных организаций и образовательных организаций дополнительного образования</t>
  </si>
  <si>
    <t xml:space="preserve">0910176240</t>
  </si>
  <si>
    <t xml:space="preserve">0960000000</t>
  </si>
  <si>
    <t xml:space="preserve">Реализация мероприятий, связанных с оказанием содействия в подготовке и проведении выборов Президента Российской Федерации</t>
  </si>
  <si>
    <t xml:space="preserve">0960020070</t>
  </si>
  <si>
    <t xml:space="preserve">Общее образование</t>
  </si>
  <si>
    <t xml:space="preserve">Подпрограмма 'Развитие общего образования детей'</t>
  </si>
  <si>
    <t xml:space="preserve">0920000000</t>
  </si>
  <si>
    <t xml:space="preserve">Основное мероприятие 'Реализация основных общеобразовательных программ  образования'</t>
  </si>
  <si>
    <t xml:space="preserve">0920100000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</si>
  <si>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</si>
  <si>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 xml:space="preserve">0920104720</t>
  </si>
  <si>
    <t xml:space="preserve">Организация и проведение итоговой аттестации</t>
  </si>
  <si>
    <t xml:space="preserve">0920122190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</si>
  <si>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</si>
  <si>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0920153030</t>
  </si>
  <si>
    <t xml:space="preserve">0920176210</t>
  </si>
  <si>
    <t xml:space="preserve">0920176240</t>
  </si>
  <si>
    <t xml:space="preserve">Основное мероприятие 'Обеспечение условий для сохранения жизни и укрепления здоровья детей в общеобразовательных организациях, приведение материально-технической базы школ в соответствие с современными требованиями'</t>
  </si>
  <si>
    <t xml:space="preserve">0920300000</t>
  </si>
  <si>
    <t xml:space="preserve">0920302300</t>
  </si>
  <si>
    <t xml:space="preserve">Проведение ремонтных работ, не увеличивающих стоимость основных средств</t>
  </si>
  <si>
    <t xml:space="preserve">0920320030</t>
  </si>
  <si>
    <t xml:space="preserve">0920320060</t>
  </si>
  <si>
    <t xml:space="preserve">Модернизация организаций в сфере образования</t>
  </si>
  <si>
    <t xml:space="preserve">0920322020</t>
  </si>
  <si>
    <t xml:space="preserve">0920322080</t>
  </si>
  <si>
    <t xml:space="preserve">0920322170</t>
  </si>
  <si>
    <t xml:space="preserve">0920322240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</si>
  <si>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</si>
  <si>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09203L3040</t>
  </si>
  <si>
    <t xml:space="preserve">09203L3042</t>
  </si>
  <si>
    <t xml:space="preserve">Модернизация пищеблоков в муниципальных общеобразовательных организациях, реализующих программы начального общего, основного общего и среднего общего образования</t>
  </si>
  <si>
    <t xml:space="preserve">09203S1080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</si>
  <si>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Пензенской области, в части затрат, связанных с приготовлением горячего питания, организациями общественного питания образовательных организаций для обслуживания обучающихся</t>
  </si>
  <si>
    <t xml:space="preserve">09203S3040</t>
  </si>
  <si>
    <t xml:space="preserve">09203А3042</t>
  </si>
  <si>
    <t xml:space="preserve">Подпрограмма "Противодействие незаконному обороту наркотических средств, психотропных веществ и их перекурсоров, профилактика наркомании, алкоголизма и пьянства на территории города Заречного Пензенской области"</t>
  </si>
  <si>
    <t xml:space="preserve">1330000000</t>
  </si>
  <si>
    <t xml:space="preserve">Основное мероприятие "Содействие формированию у молодых людей отношения к здоровью как к важным жизненным ценностям, развитие системы профилактики асоциальных явлений"</t>
  </si>
  <si>
    <t xml:space="preserve">1330600000</t>
  </si>
  <si>
    <t xml:space="preserve">Организация проведения официальных физкультурно-оздоровительных и спортивных мероприятий</t>
  </si>
  <si>
    <t xml:space="preserve">1330623200</t>
  </si>
  <si>
    <t xml:space="preserve">Дополнительное образование детей</t>
  </si>
  <si>
    <t xml:space="preserve">Муниципальная программа "Развитие культуры и молодежной политики в городе Заречном Пензенской области"</t>
  </si>
  <si>
    <t xml:space="preserve">0300000000</t>
  </si>
  <si>
    <t xml:space="preserve">Подпрограмма 'Дополнительное образование в области культуры'</t>
  </si>
  <si>
    <t xml:space="preserve">0330000000</t>
  </si>
  <si>
    <t xml:space="preserve">Основное мероприятие 'Создание условий для развития дополнительного образования детей в области культуры'</t>
  </si>
  <si>
    <t xml:space="preserve">0330100000</t>
  </si>
  <si>
    <t xml:space="preserve">Предоставление дополнительного образования детей</t>
  </si>
  <si>
    <t xml:space="preserve">0330104010</t>
  </si>
  <si>
    <t xml:space="preserve">Расходы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№ 761 «О Национальной стратегии действий в интересах детей на 2012 - 2017 годы» за счет средств бюджета Пензенской области</t>
  </si>
  <si>
    <t xml:space="preserve">0330171052</t>
  </si>
  <si>
    <t xml:space="preserve">Исполнение отдельных государственных полномочий Пензенской области по осуществлению денежных выплат молодым специалистам (педагогическим работникам) муниципальных образовательных организаций дополнительного образования в сфере культуры</t>
  </si>
  <si>
    <t xml:space="preserve">0330176250</t>
  </si>
  <si>
    <t xml:space="preserve">Расходы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№ 761 «О Национальной стратегии действий в интересах детей на 2012 - 2017 годы»</t>
  </si>
  <si>
    <t xml:space="preserve">03301Z1052</t>
  </si>
  <si>
    <t xml:space="preserve">Предоставление дополнительного образования детей, обучающихся в общеобразовательных организациях</t>
  </si>
  <si>
    <t xml:space="preserve">0920104730</t>
  </si>
  <si>
    <t xml:space="preserve">Подпрограмма 'Развитие дополнительного образования детей'</t>
  </si>
  <si>
    <t xml:space="preserve">0930000000</t>
  </si>
  <si>
    <t xml:space="preserve">Основное мероприятие 'Обеспечение доступности дополнительного образования'</t>
  </si>
  <si>
    <t xml:space="preserve">0930100000</t>
  </si>
  <si>
    <t xml:space="preserve">0930102300</t>
  </si>
  <si>
    <t xml:space="preserve">0930104010</t>
  </si>
  <si>
    <t xml:space="preserve">0930122170</t>
  </si>
  <si>
    <t xml:space="preserve">0930171052</t>
  </si>
  <si>
    <t xml:space="preserve">0930176240</t>
  </si>
  <si>
    <t xml:space="preserve">09301Z1052</t>
  </si>
  <si>
    <t xml:space="preserve">Основное мероприятие "Воспитание граждан в духе соблюдения законности и правопорядка"</t>
  </si>
  <si>
    <t xml:space="preserve">1310400000</t>
  </si>
  <si>
    <t xml:space="preserve">Формирование законопослушного поведения участников дорожного движения</t>
  </si>
  <si>
    <t xml:space="preserve">1310421200</t>
  </si>
  <si>
    <t xml:space="preserve">Основное мероприятие «Улучшение взаимодействия органов местного самоуправления города с правоохранительными органами, населением и общественными организациями по профилактике терроризма и экстремизма»</t>
  </si>
  <si>
    <t xml:space="preserve">1700100000</t>
  </si>
  <si>
    <t xml:space="preserve">Проведение мероприятий, направленных на формирование активной гражданской позиции, толерантного сознания молодежи, пропаганду межкультурного взаимодействия</t>
  </si>
  <si>
    <t xml:space="preserve">1700128240</t>
  </si>
  <si>
    <t xml:space="preserve">Профессиональная подготовка, переподготовка и повышение квалификации</t>
  </si>
  <si>
    <t xml:space="preserve">Подпрограмма 'Наследие'</t>
  </si>
  <si>
    <t xml:space="preserve">0310000000</t>
  </si>
  <si>
    <t xml:space="preserve">Основное мероприятие 'Повышение доступности и качества библиотечных услуг'</t>
  </si>
  <si>
    <t xml:space="preserve">0310100000</t>
  </si>
  <si>
    <t xml:space="preserve">Развитие библиотечного дела</t>
  </si>
  <si>
    <t xml:space="preserve">0310105010</t>
  </si>
  <si>
    <t xml:space="preserve">0360000000</t>
  </si>
  <si>
    <t xml:space="preserve">Основное мероприятие 'Обеспечение эффективного управления муниципальной программой и развитие отраслевой инфраструктуры'</t>
  </si>
  <si>
    <t xml:space="preserve">0360100000</t>
  </si>
  <si>
    <t xml:space="preserve">0360102400</t>
  </si>
  <si>
    <t xml:space="preserve">Молодежная политика</t>
  </si>
  <si>
    <t xml:space="preserve">Подпрограмма 'Молодежная политика'</t>
  </si>
  <si>
    <t xml:space="preserve">0340000000</t>
  </si>
  <si>
    <t xml:space="preserve">Основное мероприятие 'Создание и эффективное функционирование системы гражданского и патриотического воспитания молодежи'</t>
  </si>
  <si>
    <t xml:space="preserve">0340100000</t>
  </si>
  <si>
    <t xml:space="preserve">Создание и эффективное функционирование системы гражданского и патриотического воспитания молодежи</t>
  </si>
  <si>
    <t xml:space="preserve">0340121050</t>
  </si>
  <si>
    <t xml:space="preserve">Основное мероприятие 'Содействие формированию у молодых людей отношения к здоровью и семье как к важным жизненным ценностям, развитие системы профилактики асоциальных явлений'</t>
  </si>
  <si>
    <t xml:space="preserve">0340200000</t>
  </si>
  <si>
    <t xml:space="preserve">Пропаганда здорового образа жизни и семейных ценностей, профилактика асоциальных явлений</t>
  </si>
  <si>
    <t xml:space="preserve">0340221060</t>
  </si>
  <si>
    <t xml:space="preserve">Основное мероприятие "Вовлечение подростков в деятельность, способную отвлечь их от совершения правонарушений"</t>
  </si>
  <si>
    <t xml:space="preserve">1320300000</t>
  </si>
  <si>
    <t xml:space="preserve">Вовлечение подростков в позитивную деятельность, адекватную их интересам, способностям и психическому состоянию, способную отвлечь их от совершения правонарушений</t>
  </si>
  <si>
    <t xml:space="preserve">1320321080</t>
  </si>
  <si>
    <t xml:space="preserve">Профилактика суицидального поведения подростков и молодежи</t>
  </si>
  <si>
    <t xml:space="preserve">1320321130</t>
  </si>
  <si>
    <t xml:space="preserve">Профилактика преступлений против половой неприкосновенности несовершеннолетних</t>
  </si>
  <si>
    <t xml:space="preserve">1320321150</t>
  </si>
  <si>
    <t xml:space="preserve">Основное мероприятие «Выявление трудностей и проблем, отклонений в поведении, уровня социальной защищенности и адаптированности несовершеннолетних к социальной среде»</t>
  </si>
  <si>
    <t xml:space="preserve">1320400000</t>
  </si>
  <si>
    <t xml:space="preserve">Мониторинг отклонений в поведении, уровня социальной защищенности и адаптированности несовершеннолетних к социальной среде</t>
  </si>
  <si>
    <t xml:space="preserve">1320421140</t>
  </si>
  <si>
    <t xml:space="preserve">Основное мероприятие "Организация антинаркотической пропаганды и позитивной социальной рекламы"</t>
  </si>
  <si>
    <t xml:space="preserve">1330300000</t>
  </si>
  <si>
    <t xml:space="preserve">Организация антинаркотической пропаганды и позитивной социальной рекламы, предполагающей разъяснительные, информационные и аттестационные мероприятия, направленные на формирование у населения полезных для общества и перспективных для личности моделей поведения</t>
  </si>
  <si>
    <t xml:space="preserve">1330321090</t>
  </si>
  <si>
    <t xml:space="preserve">Другие вопросы в области образования</t>
  </si>
  <si>
    <t xml:space="preserve">Региональный проект "Патриотическое воспитание граждан Российской Федерации"</t>
  </si>
  <si>
    <t xml:space="preserve">092EВ00000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</si>
  <si>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</si>
  <si>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092EВ51791</t>
  </si>
  <si>
    <t xml:space="preserve">Подпрограмма 'Организация отдыха, оздоровления, занятости детей и подростков'</t>
  </si>
  <si>
    <t xml:space="preserve">0940000000</t>
  </si>
  <si>
    <t xml:space="preserve">Основное мероприятие 'Повышение качества услуг по организации отдыха и оздоровления детей и подростков'</t>
  </si>
  <si>
    <t xml:space="preserve">0940100000</t>
  </si>
  <si>
    <t xml:space="preserve">Исполнение отдельных государственных полномочий Пензенской области по обеспечению отдыха, организации и обеспечению оздоровления детей в каникулярное время в организациях отдыха детей и их оздоровления сезонного или круглогодичного действия</t>
  </si>
  <si>
    <t xml:space="preserve">0940174341</t>
  </si>
  <si>
    <t xml:space="preserve">Организация отдыха детей в оздоровительных лагерях с дневным пребыванием в каникулярное время</t>
  </si>
  <si>
    <t xml:space="preserve">0940174342</t>
  </si>
  <si>
    <t xml:space="preserve">Основное мероприятие "Подготовка и содержание материально-технической базы оздоровительных лагерей"</t>
  </si>
  <si>
    <t xml:space="preserve">0940400000</t>
  </si>
  <si>
    <t xml:space="preserve">0940402300</t>
  </si>
  <si>
    <t xml:space="preserve">Обеспечение организации отдыха детей в каникулярное время</t>
  </si>
  <si>
    <t xml:space="preserve">0940422210</t>
  </si>
  <si>
    <t xml:space="preserve">0950000000</t>
  </si>
  <si>
    <t xml:space="preserve">Основное мероприятие 'Обеспечение реализации полномочий органов местного самоуправления в сфере образования'</t>
  </si>
  <si>
    <t xml:space="preserve">0950100000</t>
  </si>
  <si>
    <t xml:space="preserve">0950102400</t>
  </si>
  <si>
    <t xml:space="preserve">0950174341</t>
  </si>
  <si>
    <t xml:space="preserve">0950174342</t>
  </si>
  <si>
    <t xml:space="preserve">Администрирование расходов в сфере организации отдыха и оздоровления детей</t>
  </si>
  <si>
    <t xml:space="preserve">0950174344</t>
  </si>
  <si>
    <t xml:space="preserve">Компенсация части родительской платы за присмотр и уход за детьми в государственных и муниципальных образовательных организациях, реализующих образовательную программу дошкольного образования</t>
  </si>
  <si>
    <t xml:space="preserve">0950176010</t>
  </si>
  <si>
    <t xml:space="preserve">0950176210</t>
  </si>
  <si>
    <t xml:space="preserve">Основное мероприятие 'Обеспечение функционирования прочих организаций, подведомственных Департаменту образования города Заречного Пензенской области, обеспечивающих деятельность образовательных организаций'</t>
  </si>
  <si>
    <t xml:space="preserve">0950200000</t>
  </si>
  <si>
    <t xml:space="preserve">Информационно-методическое сопровождение деятельности образовательных организаций</t>
  </si>
  <si>
    <t xml:space="preserve">0950204770</t>
  </si>
  <si>
    <t xml:space="preserve">Оказание психолого-педагогической, социальной помощи участникам образовательных отношений</t>
  </si>
  <si>
    <t xml:space="preserve">0950204780</t>
  </si>
  <si>
    <t xml:space="preserve">Организация и осуществление транспортного обслуживания учащихся общеобразовательных организаций и воспитанников дошкольных организаций</t>
  </si>
  <si>
    <t xml:space="preserve">0950222070</t>
  </si>
  <si>
    <t xml:space="preserve">095К300000</t>
  </si>
  <si>
    <t xml:space="preserve">095К355490</t>
  </si>
  <si>
    <t xml:space="preserve">КУЛЬТУРА, КИНЕМАТОГРАФИЯ</t>
  </si>
  <si>
    <t xml:space="preserve">Культура</t>
  </si>
  <si>
    <t xml:space="preserve">Пополнение библиотечного фонда</t>
  </si>
  <si>
    <t xml:space="preserve">0310121010</t>
  </si>
  <si>
    <t xml:space="preserve">Расходы на повышение оплаты труда работников муниципальных учреждений культуры в соответствии с Указом Президента Российской Федерации от 7 мая 2012 года № 597 «О мероприятиях по реализации государственной социальной политики» за счет средств бюджета Пензенской области</t>
  </si>
  <si>
    <t xml:space="preserve">0310171051</t>
  </si>
  <si>
    <t xml:space="preserve">Поддержка отрасли культуры (Модернизация библиотек в части комплектования книжных фондов)</t>
  </si>
  <si>
    <t xml:space="preserve">03101L5197</t>
  </si>
  <si>
    <t xml:space="preserve">Расходы на повышение оплаты труда работников муниципальных учреждений культуры в соответствии с Указом Президента Российской Федерации от 7 мая 2012 года № 597 «О мероприятиях по реализации государственной социальной политики»</t>
  </si>
  <si>
    <t xml:space="preserve">03101Z1051</t>
  </si>
  <si>
    <t xml:space="preserve">Основное мероприятие 'Повышение доступности и качества музейных услуг'</t>
  </si>
  <si>
    <t xml:space="preserve">0310200000</t>
  </si>
  <si>
    <t xml:space="preserve">0310202300</t>
  </si>
  <si>
    <t xml:space="preserve">Развитие музейного дела</t>
  </si>
  <si>
    <t xml:space="preserve">0310205030</t>
  </si>
  <si>
    <t xml:space="preserve">0310271051</t>
  </si>
  <si>
    <t xml:space="preserve">03102Z1051</t>
  </si>
  <si>
    <t xml:space="preserve">Основное мероприятие "Создание условий для организации, проведения и участия в мероприятиях, посвященных значимым событиям культуры города Заречного"</t>
  </si>
  <si>
    <t xml:space="preserve">0310500000</t>
  </si>
  <si>
    <t xml:space="preserve">Организация, проведение и участие в мероприятиях, посвященных значимым событиям в культурной жизни города</t>
  </si>
  <si>
    <t xml:space="preserve">0310521020</t>
  </si>
  <si>
    <t xml:space="preserve">Региональный проект "Культурная среда"</t>
  </si>
  <si>
    <t xml:space="preserve">031A100000</t>
  </si>
  <si>
    <t xml:space="preserve">Техническое оснащение региональных и муниципальных музеев</t>
  </si>
  <si>
    <t xml:space="preserve">031A155900</t>
  </si>
  <si>
    <t xml:space="preserve">Подпрограмма 'Искусство'</t>
  </si>
  <si>
    <t xml:space="preserve">0320000000</t>
  </si>
  <si>
    <t xml:space="preserve">Основное мероприятие 'Создание условий для  сохранения и развития театрального искусства'</t>
  </si>
  <si>
    <t xml:space="preserve">0320100000</t>
  </si>
  <si>
    <t xml:space="preserve">Сохранение и развитие театрального искусства</t>
  </si>
  <si>
    <t xml:space="preserve">0320105050</t>
  </si>
  <si>
    <t xml:space="preserve">0320120030</t>
  </si>
  <si>
    <t xml:space="preserve">0320171051</t>
  </si>
  <si>
    <t xml:space="preserve"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</si>
  <si>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03201L4660</t>
  </si>
  <si>
    <t xml:space="preserve">Поддержка творческой деятельности и техническое оснащение детских и кукольных театров</t>
  </si>
  <si>
    <t xml:space="preserve">03201L5170</t>
  </si>
  <si>
    <t xml:space="preserve">03201Z1051</t>
  </si>
  <si>
    <t xml:space="preserve">Основное мероприятие 'Создание  условий для сохранения и развития традиционной народной культуры'</t>
  </si>
  <si>
    <t xml:space="preserve">0320200000</t>
  </si>
  <si>
    <t xml:space="preserve">0320202300</t>
  </si>
  <si>
    <t xml:space="preserve">Организация работы культурно-досуговых формирований</t>
  </si>
  <si>
    <t xml:space="preserve">0320205100</t>
  </si>
  <si>
    <t xml:space="preserve">Организация и проведение культурно-массовых мероприятий</t>
  </si>
  <si>
    <t xml:space="preserve">0320205110</t>
  </si>
  <si>
    <t xml:space="preserve">0320220030</t>
  </si>
  <si>
    <t xml:space="preserve">0320271051</t>
  </si>
  <si>
    <t xml:space="preserve">03202Z1051</t>
  </si>
  <si>
    <t xml:space="preserve">Основное мероприятие 'Создание условий для организации,  проведения и участия в мероприятиях, посвященных значимым событиям культуры города Заречного'</t>
  </si>
  <si>
    <t xml:space="preserve">0320300000</t>
  </si>
  <si>
    <t xml:space="preserve">0320321020</t>
  </si>
  <si>
    <t xml:space="preserve">Капитальный ремонт объектов культуры</t>
  </si>
  <si>
    <t xml:space="preserve">0820242640</t>
  </si>
  <si>
    <t xml:space="preserve">Другие вопросы в области культуры, кинематографии</t>
  </si>
  <si>
    <t xml:space="preserve">Подпрограмма 'Социальная поддержка граждан в городе Заречном'</t>
  </si>
  <si>
    <t xml:space="preserve">0110000000</t>
  </si>
  <si>
    <t xml:space="preserve">Основное мероприятие 'Обеспечение повышения статуса семьи в обществе, пропаганда семейных ценностей, создание привлекательного образа семейной жизни, материнства, отцовства, укрепление семейных традиций'</t>
  </si>
  <si>
    <t xml:space="preserve">0110300000</t>
  </si>
  <si>
    <t xml:space="preserve">Организация мероприятия по вручению Почетного знака Главы города Заречного Пензенской области "За достойное воспитание детей"</t>
  </si>
  <si>
    <t xml:space="preserve">0110325100</t>
  </si>
  <si>
    <t xml:space="preserve">Подпрограмма 'Старшее поколение города Заречного'</t>
  </si>
  <si>
    <t xml:space="preserve">0140000000</t>
  </si>
  <si>
    <t xml:space="preserve">Основное мероприятие 'Содействие социализации пожилых граждан города'</t>
  </si>
  <si>
    <t xml:space="preserve">0140400000</t>
  </si>
  <si>
    <t xml:space="preserve">Организация поздравлений ветеранов Великой Отечественной войны ко Дню Победы</t>
  </si>
  <si>
    <t xml:space="preserve">0140425320</t>
  </si>
  <si>
    <t xml:space="preserve">036К300000</t>
  </si>
  <si>
    <t xml:space="preserve">036К355490</t>
  </si>
  <si>
    <t xml:space="preserve">ЗДРАВООХРАНЕНИЕ</t>
  </si>
  <si>
    <t xml:space="preserve">Другие вопросы в области здравоохранения</t>
  </si>
  <si>
    <t xml:space="preserve">Развитие и обеспечение охраны курорта местного значения г. Заречного</t>
  </si>
  <si>
    <t xml:space="preserve">0730008530</t>
  </si>
  <si>
    <t xml:space="preserve">073К300000</t>
  </si>
  <si>
    <t xml:space="preserve">073К308530</t>
  </si>
  <si>
    <t xml:space="preserve">Основное мероприятие «Создание надежной системы антитеррористической безопасности, повышение уровня защищенности граждан и объектов инфраструктуры (образовательные организации, объекты культуры и спорта, учреждения с круглосуточным пребыванием людей, места массового пребывания людей, органы управления)</t>
  </si>
  <si>
    <t xml:space="preserve">1700200000</t>
  </si>
  <si>
    <t xml:space="preserve">Оборудование территорий и зданий муниципальных объектов инфраструктуры (прежде всего образовательных организаций, объектов культуры и спорта, учреждений с круглосуточным пребыванием людей, объектов с массовым пребыванием людей, органов управления) системами контроля и управления доступом</t>
  </si>
  <si>
    <t xml:space="preserve">1700228060</t>
  </si>
  <si>
    <t xml:space="preserve">СОЦИАЛЬНАЯ ПОЛИТИКА</t>
  </si>
  <si>
    <t xml:space="preserve">Пенсионное обеспечение</t>
  </si>
  <si>
    <t xml:space="preserve">Основное мероприятие 'Предоставление мер социальной поддержки гражданам города Заречного Пензенской области в соответствии  с переданными полномочиями'</t>
  </si>
  <si>
    <t xml:space="preserve">0110700000</t>
  </si>
  <si>
    <t xml:space="preserve">Исполнение государственных полномочий, связанных с реализацией Закона Пензенской области 'О государственном пенсионном обеспечении за выслугу лет государственных гражданских служащих Пензенской области и лиц, замещающих государственные должности Пензенской области"</t>
  </si>
  <si>
    <t xml:space="preserve">0110774250</t>
  </si>
  <si>
    <t xml:space="preserve">Иные пенсии, социальные доплаты к пенсиям</t>
  </si>
  <si>
    <t xml:space="preserve">312</t>
  </si>
  <si>
    <t xml:space="preserve">Основное мероприятие 'Предоставление дополнительных мер социальной поддержки отдельным категориям населения города Заречного Пензенской области'</t>
  </si>
  <si>
    <t xml:space="preserve">0110900000</t>
  </si>
  <si>
    <t xml:space="preserve">Назначение и выплата пенсии за выслугу лет муниципальным служащим</t>
  </si>
  <si>
    <t xml:space="preserve">0110925230</t>
  </si>
  <si>
    <t xml:space="preserve">Социальное обслуживание населения</t>
  </si>
  <si>
    <t xml:space="preserve">Основное мероприятие 'Оказание социальных услуг гражданам пожилого возраста, инвалидам и семьям с детьми, находящимся в трудной жизненной ситуации'</t>
  </si>
  <si>
    <t xml:space="preserve">0110600000</t>
  </si>
  <si>
    <t xml:space="preserve">Исполнение государственных полномочий по социальному обслуживанию граждан, признанных нуждающимися в социальном обслуживании, за исключением социального обслуживания в организациях социального обслуживания, находящихся в ведении Пензенской области (кроме приема заявлений, обращений и документов о предоставлении социального обслуживания,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 в указанных организациях), в соответствии с Федеральным законом от 28 декабря 2013 года №442-ФЗ «Об основах социального обслуживания граждан в Российской Федерации»</t>
  </si>
  <si>
    <t xml:space="preserve">0110674410</t>
  </si>
  <si>
    <t xml:space="preserve">Социальное обеспечение населения</t>
  </si>
  <si>
    <t xml:space="preserve">Исполнение государственных полномочий по осуществлению ежемесячной денежной выплаты на оплату жилого помещения и коммунальных услуг в размере 50 процентов от величины регионального стандарта стоимости жилищно-коммунальных услуг в расчете на одного человека в месяц, установленного на территории Пензенской области, супруге (супругу), несовершеннолетним детям, родителям (в случае отсутствия у граждан, принимающих (принимавших) участие в специальной военной операции, супруги (супруга), несовершеннолетних детей) граждан, принимающих (принимавших) участие в специальной военной операции</t>
  </si>
  <si>
    <t xml:space="preserve">0110774060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</si>
  <si>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</si>
  <si>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</si>
  <si>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Исполнение государственных полномочий по осуществлению ежемесячной денежной выплаты на оплату проезда во всех видах транспорта общего пользования супруге (супругу), несовершеннолетним детям, детям, не достигшим возраста 23 лет, обучающимся в образовательных организациях по очной форме обучения, граждан, принимающих (принимавших) участие в специальной военной операции</t>
  </si>
  <si>
    <t xml:space="preserve">0110774070</t>
  </si>
  <si>
    <t xml:space="preserve">Исполнение государственных полномочий по осуществлению единовременной денежной выплаты несовершеннолетним детям граждан, принимающих (принимавших) участие в специальной военной операции, на каждого несовершеннолетнего ребенка</t>
  </si>
  <si>
    <t xml:space="preserve">0110774080</t>
  </si>
  <si>
    <t xml:space="preserve">Исполнение государственных полномочий по предоставлению мер социальной поддержки, предусмотренных Законом Пензенской области от 30 ноября 2012 года № 2307-ЗПО 'О почетном звании Пензенской области 'Ветеран труда Пензенской области'</t>
  </si>
  <si>
    <t xml:space="preserve">0110774100</t>
  </si>
  <si>
    <t xml:space="preserve">Исполнение государственных полномочий по предоставлению мер социальной поддержки многодетным семьям в соответствии с Законом Пензенской области от 28 декабря 2004 года № 731-ЗПО 'О мерах социальной поддержки многодетных семей, проживающих на территории Пензенской области'</t>
  </si>
  <si>
    <t xml:space="preserve">0110774210</t>
  </si>
  <si>
    <t xml:space="preserve">Исполнение государственных полномочий по предоставлению мер социальной поддержки многодетным семьям в соответствии с Законом Пензенской области от 28 декабря 2004 года № 731-ЗПО «О мерах социальной поддержки многодетных семей, проживающих на территории Пензенской области» (денежная выплата на детей в возрасте от 6 лет до окончания обучения в общеобразовательной организации в размере 5 000 (пяти тысяч) рублей на одного ребенка)</t>
  </si>
  <si>
    <t xml:space="preserve">0110774211</t>
  </si>
  <si>
    <t xml:space="preserve">Исполнение государственных полномочий по предоставлению мер социальной поддержки многодетным семьям в соответствии с Законом Пензенской области от 28 декабря 2004 года № 731-ЗПО «О мерах социальной поддержки многодетных семей, проживающих на территории Пензенской области» (ежемесячная денежная компенсация расходов на оплату жилого помещения и коммунальных услуг в размере 30 процентов)</t>
  </si>
  <si>
    <t xml:space="preserve">0110774212</t>
  </si>
  <si>
    <t xml:space="preserve">Исполнение государственных полномочий по предоставлению мер социальной поддержки многодетным семьям в соответствии с Законом Пензенской области от 28 декабря 2004 года № 731-ЗПО «О мерах социальной поддержки многодетных семей, проживающих на территории Пензенской области» (ежемесячная денежная выплата на оплату проезда автомобильным транспортом (за исключением такси) в городском и пригородном сообщении, городским наземным электрическим транспортом в размере 594 рублей на одного ребенка, обучающегося в общеобразовательной организации на территории Пензенской области, в период с сентября по май)</t>
  </si>
  <si>
    <t xml:space="preserve">0110774213</t>
  </si>
  <si>
    <t xml:space="preserve">Государственная социальная помощь студентам из малоимущих семей или студентам, являющимся малоимущими одиноко проживающими гражданами, в соответствии с Законом Пензенской области от 16 февраля 2017 года № 3015-ЗПО ' О государственной социальной помощи в Пензенской области в виде ежегодного социального пособия'</t>
  </si>
  <si>
    <t xml:space="preserve">0110774260</t>
  </si>
  <si>
    <t xml:space="preserve">Исполнение государственных полномочий по предоставлению гарантий осуществления погребения в соответствии с Федеральным законом от 12 января 1996 года № 8-ФЗ "О погребении и похоронном деле"</t>
  </si>
  <si>
    <t xml:space="preserve">0110774420</t>
  </si>
  <si>
    <t xml:space="preserve">Исполнение государственных полномочий по предоставлению гражданам субсидий на оплату жилого помещения и коммунальных услуг</t>
  </si>
  <si>
    <t xml:space="preserve">0110774510</t>
  </si>
  <si>
    <t xml:space="preserve">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</t>
  </si>
  <si>
    <t xml:space="preserve">0110774620</t>
  </si>
  <si>
    <t xml:space="preserve">Исполнение государственных полномочий по предоставлению мер социальной поддержки, предусмотренных Законом Пензенской области от 20 декабря 2004 года № 715-ЗПО 'О мерах социальной поддержки отдельных категорий граждан, проживающих на территории Пензенской области', по реабилитированным лицам и лицам, признанным пострадавшими от политических репрессий</t>
  </si>
  <si>
    <t xml:space="preserve">0110775020</t>
  </si>
  <si>
    <t xml:space="preserve">Исполнение государственных полномочий по предоставлению мер социальной поддержки, предусмотренных Законом Пензенской области от 20 декабря 2004 года № 715-ЗПО 'О мерах социальной поддержки отдельных категорий граждан, проживающих на территории Пензенской области', по ветеранам труда</t>
  </si>
  <si>
    <t xml:space="preserve">0110777310</t>
  </si>
  <si>
    <t xml:space="preserve">Исполнение государственных полномочий по предоставлению мер социальной поддержки, предусмотренных Законом Пензенской области от 20 декабря 2004 года № 715-ЗПО 'О мерах социальной поддержки отдельных категорий граждан, проживающих на территории Пензенской области', по труженикам тыла</t>
  </si>
  <si>
    <t xml:space="preserve">0110777320</t>
  </si>
  <si>
    <t xml:space="preserve">Исполнение государственных полномочий по предоставлению мер социальной поддержки, предусмотренных Законом Пензенской области от 20 декабря 2004 года № 715-ЗПО 'О мерах социальной поддержки отдельных категорий граждан, проживающих на территории Пензенской области', по женщинам, награжденным наградой Пензенской области - медалью 'Материнская доблесть' I или II степени</t>
  </si>
  <si>
    <t xml:space="preserve">0110777410</t>
  </si>
  <si>
    <t xml:space="preserve">Исполнение государственных полномочий по предоставлению мер социальной поддержки, предусмотренных Законом Пензенской области от 20 декабря 2004 года № 715-ЗПО 'О мерах социальной поддержки отдельных категорий граждан, проживающих на территории Пензенской области', по Героям Социалистического Труда</t>
  </si>
  <si>
    <t xml:space="preserve">0110777420</t>
  </si>
  <si>
    <t xml:space="preserve">Компенсация отдельным категориям граждан оплаты взноса на капитальный ремонт общего имущества в многоквартирном доме</t>
  </si>
  <si>
    <t xml:space="preserve">01107R4620</t>
  </si>
  <si>
    <t xml:space="preserve">Субсидии гражданам на приобретение жилья</t>
  </si>
  <si>
    <t xml:space="preserve">322</t>
  </si>
  <si>
    <t xml:space="preserve">Охрана семьи и детства</t>
  </si>
  <si>
    <t xml:space="preserve">Исполнение государственных полномочий по выплате пособий семьям, имеющим детей, за исключением ежемесячной денежной выплаты, назначаемой в случае рождения третьего ребенка или последующих детей до достижения ребенком возраста трех лет, в соответствии с Законом Пензенской области от 21 апреля 2005 года № 795-ЗПО 'О пособиях семьям, имеющим детей'</t>
  </si>
  <si>
    <t xml:space="preserve">0110774010</t>
  </si>
  <si>
    <t xml:space="preserve">Содержание ребенка в семье опекуна и приемной семье</t>
  </si>
  <si>
    <t xml:space="preserve">0110777110</t>
  </si>
  <si>
    <t xml:space="preserve">Организация летнего отдыха детей-сирот и детей, оставшихся без попечения родителей</t>
  </si>
  <si>
    <t xml:space="preserve">0110777120</t>
  </si>
  <si>
    <t xml:space="preserve">Вознаграждение, причитающееся приемному родителю</t>
  </si>
  <si>
    <t xml:space="preserve">0110777130</t>
  </si>
  <si>
    <t xml:space="preserve">Приобретение товаров, работ и услуг в пользу граждан в целях их социального обеспечения</t>
  </si>
  <si>
    <t xml:space="preserve">323</t>
  </si>
  <si>
    <t xml:space="preserve">Администрирование расходов по осуществлению переданных полномочий Пензенской области по организации и осуществлению деятельности по опеке и попечительству</t>
  </si>
  <si>
    <t xml:space="preserve">0110777150</t>
  </si>
  <si>
    <t xml:space="preserve">011P100000</t>
  </si>
  <si>
    <t xml:space="preserve"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</si>
  <si>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011P150841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</si>
  <si>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</si>
  <si>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412</t>
  </si>
  <si>
    <t xml:space="preserve">Подпрограмма 'Социальная поддержка молодых семей в жилищной сфере'</t>
  </si>
  <si>
    <t xml:space="preserve">0130000000</t>
  </si>
  <si>
    <t xml:space="preserve">Основное мероприятие "Социальная поддержка молодых семей, отвечающих совокупности требований, предъявляемых к участникам мероприятия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</si>
  <si>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 xml:space="preserve">0130100000</t>
  </si>
  <si>
    <t xml:space="preserve">Предоставление молодым семьям социальных выплат на приобретение жилья или строительство индивидуального жилого дома</t>
  </si>
  <si>
    <t xml:space="preserve">01301L4970</t>
  </si>
  <si>
    <t xml:space="preserve">Предоставление денежной компенсации бесплатного двухразового питания обучающихся с ограниченными возможностями здоровья, осваивающих образовательные программы начального общего, основного общего и среднего общего образования на дому</t>
  </si>
  <si>
    <t xml:space="preserve">0920322250</t>
  </si>
  <si>
    <t xml:space="preserve">Другие вопросы в области социальной политики</t>
  </si>
  <si>
    <t xml:space="preserve">Исполнение государственных полномочий по оказанию государственной социальной помощи на основании социального контракта, реализуемого в рамках государственной программы Российской Федерации «Социальная поддержка граждан», утвержденной постановлением Правительства Российской Федерации от 15.04.2014 № 296, за счет средств бюджета Пензенской области</t>
  </si>
  <si>
    <t xml:space="preserve">0160174040</t>
  </si>
  <si>
    <t xml:space="preserve"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</si>
  <si>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 xml:space="preserve">0160174330</t>
  </si>
  <si>
    <t xml:space="preserve">Содержание органов местного самоуправления, осуществляющих отдельные государственные полномочия в сфере социальной поддержки населения</t>
  </si>
  <si>
    <t xml:space="preserve">0160174430</t>
  </si>
  <si>
    <t xml:space="preserve">Исполнение государственных полномочий по организации и осуществлению деятельности по опеке и попечительству в отношении совершеннолетних граждан</t>
  </si>
  <si>
    <t xml:space="preserve">0160174450</t>
  </si>
  <si>
    <t xml:space="preserve">0160177150</t>
  </si>
  <si>
    <t xml:space="preserve">Оказание государственной социальной помощи на основании социального контракта, реализуемого в рамках государственной программы Российской Федерации «Социальная поддержка граждан», утвержденной постановлением Правительства Российской Федерации от 15.04.2014 № 296</t>
  </si>
  <si>
    <t xml:space="preserve">01601R4040</t>
  </si>
  <si>
    <t xml:space="preserve">Иные выплаты населению</t>
  </si>
  <si>
    <t xml:space="preserve">360</t>
  </si>
  <si>
    <t xml:space="preserve">ФИЗИЧЕСКАЯ КУЛЬТУРА И СПОРТ</t>
  </si>
  <si>
    <t xml:space="preserve">Физическая культура</t>
  </si>
  <si>
    <t xml:space="preserve">Муниципальная программа "Развитие физической культуры и спорта в городе Заречном Пензенской области"</t>
  </si>
  <si>
    <t xml:space="preserve">0400000000</t>
  </si>
  <si>
    <t xml:space="preserve">Подпрограмма 'Развитие массового спорта и физкультурно-оздоровительного движения в городе Заречном Пензенской области'</t>
  </si>
  <si>
    <t xml:space="preserve">0410000000</t>
  </si>
  <si>
    <t xml:space="preserve">Основное мероприятие 'Обеспечение условий для максимальной вовлеченности населения города в систематические занятия физической культурой и спортом'</t>
  </si>
  <si>
    <t xml:space="preserve">0410100000</t>
  </si>
  <si>
    <t xml:space="preserve">Оказание услуг по подготовке и обеспечению участия сборных команд города Заречного в соревнованиях различного уровня</t>
  </si>
  <si>
    <t xml:space="preserve">0410123140</t>
  </si>
  <si>
    <t xml:space="preserve">Иные выплаты учреждений привлекаемым лицам</t>
  </si>
  <si>
    <t xml:space="preserve">113</t>
  </si>
  <si>
    <t xml:space="preserve">Массовый спорт</t>
  </si>
  <si>
    <t xml:space="preserve">Организация проведения спортивно-массовых соревнований, включенных в Единый календарный план</t>
  </si>
  <si>
    <t xml:space="preserve">0410123110</t>
  </si>
  <si>
    <t xml:space="preserve">Основное мероприятие 'Пропаганда физической культуры и спорта, включая меры по популяризации нравственных ценностей спорта в средствах массовой информации'</t>
  </si>
  <si>
    <t xml:space="preserve">0410200000</t>
  </si>
  <si>
    <t xml:space="preserve">Мероприятия по пропаганде здорового образа жизни и привлечению населения к занятиям физической культурой и спортом</t>
  </si>
  <si>
    <t xml:space="preserve">0410223120</t>
  </si>
  <si>
    <t xml:space="preserve">Основное мероприятие 'Совершенствование форм взаимодействия с общественными объединениями и организациями, осуществляющими свою деятельность в сфере физической культуры и спорта'</t>
  </si>
  <si>
    <t xml:space="preserve">0410300000</t>
  </si>
  <si>
    <t xml:space="preserve">Оказание услуг по организации и проведению занятий с детьми, услуг по организации спортивно-массовых мероприятий в организациях, на предприятиях, по месту жительства</t>
  </si>
  <si>
    <t xml:space="preserve">0410306210</t>
  </si>
  <si>
    <t xml:space="preserve">Основное мероприятие 'Поддержка социально ориентированных некоммерческих организаций, осуществляющих свою деятельность в области физической культуры и спорта на территории города Заречного'</t>
  </si>
  <si>
    <t xml:space="preserve">0410400000</t>
  </si>
  <si>
    <t xml:space="preserve">Содействие развитию физкультурно-спортивного движения в некоммерческих организациях</t>
  </si>
  <si>
    <t xml:space="preserve">0410423130</t>
  </si>
  <si>
    <t xml:space="preserve">Спорт высших достижений</t>
  </si>
  <si>
    <t xml:space="preserve">Подпрограмма "Развитие физической культуры и спорта в системе организаций, реализующих дополнительные образовательные программы"</t>
  </si>
  <si>
    <t xml:space="preserve">0460000000</t>
  </si>
  <si>
    <t xml:space="preserve">Основное мероприятие "Комплекс мер по организации предоставления дополнительного образования"</t>
  </si>
  <si>
    <t xml:space="preserve">0460100000</t>
  </si>
  <si>
    <t xml:space="preserve">Предоставление дополнительного образования в организациях, реализующих дополнительные образовательные программы</t>
  </si>
  <si>
    <t xml:space="preserve">0460106260</t>
  </si>
  <si>
    <t xml:space="preserve">0460171052</t>
  </si>
  <si>
    <t xml:space="preserve">Обеспечение уровня финансирования организаций, реализующих дополнительные образовательные программы спортивной подготовки в соответствии с требованиями федеральных стандартов спортивной подготовки</t>
  </si>
  <si>
    <t xml:space="preserve">04601S1550</t>
  </si>
  <si>
    <t xml:space="preserve">Расходы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№ 761 "О Национальной стратегии действий в интересах детей на 2012-2017 годы"</t>
  </si>
  <si>
    <t xml:space="preserve">04601Z1052</t>
  </si>
  <si>
    <t xml:space="preserve">Капитальный ремонт объектов физической культуры и спорта</t>
  </si>
  <si>
    <t xml:space="preserve">0820242610</t>
  </si>
  <si>
    <t xml:space="preserve">Другие вопросы в области физической культуры и спорта</t>
  </si>
  <si>
    <t xml:space="preserve">0430000000</t>
  </si>
  <si>
    <t xml:space="preserve">Основное мероприятие 'Обеспечение эффективного управления муниципальной программой развития отрасли физической культуры и спорта и отраслевой инфраструктуры'</t>
  </si>
  <si>
    <t xml:space="preserve">0430100000</t>
  </si>
  <si>
    <t xml:space="preserve">0430102400</t>
  </si>
  <si>
    <t xml:space="preserve">043К300000</t>
  </si>
  <si>
    <t xml:space="preserve">043К355490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</si>
  <si>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</si>
  <si>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</si>
  <si>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Основное мероприятие 'Реализация на территории г.Заречного принципов доступности и открытости информации о деятельности органов местного самоуправления'</t>
  </si>
  <si>
    <t xml:space="preserve">0600100000</t>
  </si>
  <si>
    <t xml:space="preserve">Освещение деятельности органов местного самоуправления</t>
  </si>
  <si>
    <t xml:space="preserve">0600108030</t>
  </si>
  <si>
    <t xml:space="preserve">Основное мероприятие «Информационное сопровождение профилактических мероприятий антитеррористической и антиэкстремистской направленности на территории города»</t>
  </si>
  <si>
    <t xml:space="preserve">1700300000</t>
  </si>
  <si>
    <t xml:space="preserve">Подготовка и размещение материалов антитеррористической и антиэкстремистской направленности в средствах массовой информации, в том числе в целях профилактики вовлечения жителей города в финансирование терроризма</t>
  </si>
  <si>
    <t xml:space="preserve">1700328250</t>
  </si>
  <si>
    <t xml:space="preserve">Содержание неиспользуемого недвижимого муниципального имущества</t>
  </si>
  <si>
    <t xml:space="preserve">9400000000</t>
  </si>
  <si>
    <t xml:space="preserve">9400002300</t>
  </si>
  <si>
    <t xml:space="preserve">ОБСЛУЖИВАНИЕ ГОСУДАРСТВЕННОГО (МУНИЦИПАЛЬНОГО) ДОЛГА</t>
  </si>
  <si>
    <t xml:space="preserve">Обслуживание государственного (муниципального) внутреннего долга</t>
  </si>
  <si>
    <t xml:space="preserve">Подпрограмма 'Управление муниципальным долгом закрытого административно-территориального образования г. Заречного Пензенской области'</t>
  </si>
  <si>
    <t xml:space="preserve">1220000000</t>
  </si>
  <si>
    <t xml:space="preserve">Основное мероприятие 'Соблюдение установленного законодательством ограничения предельного объема расходов на обслуживание муниципального долга'</t>
  </si>
  <si>
    <t xml:space="preserve">1220200000</t>
  </si>
  <si>
    <t xml:space="preserve">Процентные платежи по муниципальному долгу</t>
  </si>
  <si>
    <t xml:space="preserve">1220202500</t>
  </si>
  <si>
    <t xml:space="preserve">Обслуживание муниципального долга</t>
  </si>
  <si>
    <t xml:space="preserve">730</t>
  </si>
  <si>
    <t xml:space="preserve">Обслуживание долговых обязательств в части процентных платежей, пеней и штрафных санкций по бюджетным кредитам, полученным из бюджета Пензенской области</t>
  </si>
  <si>
    <t xml:space="preserve">1220202510</t>
  </si>
  <si>
    <t xml:space="preserve">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</si>
</sst>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\ hh:mm"/>
    <numFmt numFmtId="166" formatCode="@"/>
    <numFmt numFmtId="167" formatCode="#,##0.00"/>
    <numFmt numFmtId="168" formatCode="0.00"/>
    <numFmt numFmtId="169" formatCode="?"/>
  </numFmts>
  <fonts count="1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sz val="8"/>
      <name val="Arial Cyr"/>
      <family val="0"/>
      <charset val="1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980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ColWidth="8.6875" defaultRowHeight="12.75" zeroHeight="false" outlineLevelRow="7" outlineLevelCol="0"/>
  <cols>
    <col collapsed="false" customWidth="true" hidden="false" outlineLevel="0" max="1" min="1" style="0" width="34.86"/>
    <col collapsed="false" customWidth="true" hidden="false" outlineLevel="0" max="3" min="2" style="0" width="10.29"/>
    <col collapsed="false" customWidth="true" hidden="false" outlineLevel="0" max="4" min="4" style="0" width="20.71"/>
    <col collapsed="false" customWidth="true" hidden="false" outlineLevel="0" max="5" min="5" style="0" width="9.42"/>
    <col collapsed="false" customWidth="true" hidden="false" outlineLevel="0" max="7" min="6" style="0" width="17.14"/>
    <col collapsed="false" customWidth="true" hidden="false" outlineLevel="0" max="8" min="8" style="0" width="18"/>
    <col collapsed="false" customWidth="true" hidden="false" outlineLevel="0" max="9" min="9" style="1" width="17.71"/>
    <col collapsed="false" customWidth="true" hidden="false" outlineLevel="0" max="10" min="10" style="0" width="9.14"/>
  </cols>
  <sheetData>
    <row r="1" customFormat="false" ht="15.75" hidden="false" customHeight="false" outlineLevel="0" collapsed="false">
      <c r="A1" s="2"/>
      <c r="B1" s="2"/>
      <c r="C1" s="2"/>
      <c r="D1" s="2"/>
      <c r="E1" s="2"/>
      <c r="F1" s="2"/>
      <c r="G1" s="3"/>
      <c r="H1" s="4" t="s">
        <v>0</v>
      </c>
      <c r="I1" s="4"/>
      <c r="J1" s="3"/>
    </row>
    <row r="2" customFormat="false" ht="15.75" hidden="false" customHeight="false" outlineLevel="0" collapsed="false">
      <c r="A2" s="5"/>
      <c r="B2" s="3"/>
      <c r="C2" s="3"/>
      <c r="D2" s="3"/>
      <c r="E2" s="3"/>
      <c r="F2" s="3"/>
      <c r="G2" s="3"/>
      <c r="H2" s="4" t="s">
        <v>1</v>
      </c>
      <c r="I2" s="4"/>
      <c r="J2" s="3"/>
    </row>
    <row r="3" customFormat="false" ht="15.75" hidden="false" customHeight="false" outlineLevel="0" collapsed="false">
      <c r="A3" s="6"/>
      <c r="B3" s="7"/>
      <c r="C3" s="7"/>
      <c r="D3" s="7"/>
      <c r="E3" s="7"/>
      <c r="F3" s="7"/>
      <c r="G3" s="7"/>
      <c r="H3" s="4" t="s">
        <v>2</v>
      </c>
      <c r="I3" s="4"/>
      <c r="J3" s="7"/>
    </row>
    <row r="4" customFormat="false" ht="15.75" hidden="false" customHeight="false" outlineLevel="0" collapsed="false">
      <c r="A4" s="6"/>
      <c r="B4" s="7"/>
      <c r="C4" s="7"/>
      <c r="D4" s="7"/>
      <c r="E4" s="8"/>
      <c r="F4" s="7"/>
      <c r="G4" s="8"/>
      <c r="H4" s="9" t="s">
        <v>3</v>
      </c>
      <c r="I4" s="9"/>
      <c r="J4" s="7"/>
    </row>
    <row r="5" customFormat="false" ht="15.75" hidden="false" customHeight="false" outlineLevel="0" collapsed="false">
      <c r="A5" s="3"/>
      <c r="B5" s="3"/>
      <c r="C5" s="3"/>
      <c r="D5" s="3"/>
      <c r="E5" s="3"/>
      <c r="F5" s="3"/>
      <c r="G5" s="3"/>
      <c r="H5" s="9" t="s">
        <v>4</v>
      </c>
      <c r="I5" s="9"/>
      <c r="J5" s="3"/>
    </row>
    <row r="6" customFormat="false" ht="12.75" hidden="false" customHeight="false" outlineLevel="0" collapsed="false">
      <c r="A6" s="10"/>
      <c r="B6" s="10"/>
      <c r="C6" s="10"/>
      <c r="D6" s="10"/>
      <c r="E6" s="10"/>
      <c r="F6" s="10"/>
      <c r="G6" s="10"/>
      <c r="H6" s="10"/>
      <c r="I6" s="10"/>
      <c r="J6" s="10"/>
    </row>
    <row r="7" customFormat="false" ht="15.75" hidden="false" customHeight="true" outlineLevel="0" collapsed="false">
      <c r="A7" s="11" t="s">
        <v>5</v>
      </c>
      <c r="B7" s="11"/>
      <c r="C7" s="11"/>
      <c r="D7" s="11"/>
      <c r="E7" s="11"/>
      <c r="F7" s="11"/>
      <c r="G7" s="11"/>
      <c r="H7" s="11"/>
      <c r="I7" s="11"/>
    </row>
    <row r="8" customFormat="false" ht="15.75" hidden="false" customHeight="true" outlineLevel="0" collapsed="false">
      <c r="A8" s="11" t="s">
        <v>6</v>
      </c>
      <c r="B8" s="11"/>
      <c r="C8" s="11"/>
      <c r="D8" s="11"/>
      <c r="E8" s="11"/>
      <c r="F8" s="11"/>
      <c r="G8" s="11"/>
      <c r="H8" s="11"/>
      <c r="I8" s="11"/>
    </row>
    <row r="9" customFormat="false" ht="15.75" hidden="false" customHeight="true" outlineLevel="0" collapsed="false">
      <c r="A9" s="11" t="s">
        <v>7</v>
      </c>
      <c r="B9" s="11"/>
      <c r="C9" s="11"/>
      <c r="D9" s="11"/>
      <c r="E9" s="11"/>
      <c r="F9" s="11"/>
      <c r="G9" s="11"/>
      <c r="H9" s="11"/>
      <c r="I9" s="11"/>
    </row>
    <row r="10" customFormat="false" ht="12.75" hidden="false" customHeight="false" outlineLevel="0" collapsed="false">
      <c r="A10" s="12"/>
      <c r="B10" s="12"/>
      <c r="C10" s="12"/>
      <c r="D10" s="12"/>
      <c r="E10" s="12"/>
      <c r="F10" s="12"/>
      <c r="G10" s="12"/>
      <c r="H10" s="12"/>
      <c r="I10" s="13" t="s">
        <v>8</v>
      </c>
      <c r="J10" s="3"/>
    </row>
    <row r="11" customFormat="false" ht="100.5" hidden="false" customHeight="true" outlineLevel="0" collapsed="false">
      <c r="A11" s="14" t="s">
        <v>9</v>
      </c>
      <c r="B11" s="14" t="s">
        <v>10</v>
      </c>
      <c r="C11" s="14" t="s">
        <v>11</v>
      </c>
      <c r="D11" s="14" t="s">
        <v>12</v>
      </c>
      <c r="E11" s="14" t="s">
        <v>13</v>
      </c>
      <c r="F11" s="14" t="s">
        <v>14</v>
      </c>
      <c r="G11" s="14" t="s">
        <v>15</v>
      </c>
      <c r="H11" s="14" t="s">
        <v>16</v>
      </c>
      <c r="I11" s="15" t="s">
        <v>17</v>
      </c>
    </row>
    <row r="12" customFormat="false" ht="15.75" hidden="false" customHeight="false" outlineLevel="0" collapsed="false">
      <c r="A12" s="16" t="s">
        <v>18</v>
      </c>
      <c r="B12" s="16"/>
      <c r="C12" s="16"/>
      <c r="D12" s="17"/>
      <c r="E12" s="17"/>
      <c r="F12" s="18" t="n">
        <v>2590531421.87</v>
      </c>
      <c r="G12" s="18" t="n">
        <v>2695769724.98</v>
      </c>
      <c r="H12" s="18" t="n">
        <v>1493793319.92</v>
      </c>
      <c r="I12" s="19" t="n">
        <f aca="false">H12/G12*100</f>
        <v>55.4124970719108</v>
      </c>
    </row>
    <row r="13" customFormat="false" ht="31.5" hidden="false" customHeight="false" outlineLevel="0" collapsed="false">
      <c r="A13" s="20" t="s">
        <v>19</v>
      </c>
      <c r="B13" s="20" t="s">
        <v>20</v>
      </c>
      <c r="C13" s="20"/>
      <c r="D13" s="14"/>
      <c r="E13" s="14"/>
      <c r="F13" s="21" t="n">
        <v>329377276.5</v>
      </c>
      <c r="G13" s="21" t="n">
        <v>335332165.54</v>
      </c>
      <c r="H13" s="21" t="n">
        <v>184178060.27</v>
      </c>
      <c r="I13" s="19" t="n">
        <f aca="false">H13/G13*100</f>
        <v>54.9240661042492</v>
      </c>
    </row>
    <row r="14" customFormat="false" ht="63" hidden="false" customHeight="false" outlineLevel="1" collapsed="false">
      <c r="A14" s="20" t="s">
        <v>21</v>
      </c>
      <c r="B14" s="20" t="s">
        <v>20</v>
      </c>
      <c r="C14" s="20" t="s">
        <v>22</v>
      </c>
      <c r="D14" s="14"/>
      <c r="E14" s="14"/>
      <c r="F14" s="21" t="n">
        <v>3865200</v>
      </c>
      <c r="G14" s="21" t="n">
        <v>3865200</v>
      </c>
      <c r="H14" s="21" t="n">
        <v>2519638.92</v>
      </c>
      <c r="I14" s="19" t="n">
        <f aca="false">H14/G14*100</f>
        <v>65.1878019248681</v>
      </c>
    </row>
    <row r="15" customFormat="false" ht="31.5" hidden="false" customHeight="false" outlineLevel="2" collapsed="false">
      <c r="A15" s="20" t="s">
        <v>23</v>
      </c>
      <c r="B15" s="20" t="s">
        <v>20</v>
      </c>
      <c r="C15" s="20" t="s">
        <v>22</v>
      </c>
      <c r="D15" s="14" t="s">
        <v>24</v>
      </c>
      <c r="E15" s="14"/>
      <c r="F15" s="21" t="n">
        <v>3865200</v>
      </c>
      <c r="G15" s="21" t="n">
        <v>3865200</v>
      </c>
      <c r="H15" s="21" t="n">
        <v>2519638.92</v>
      </c>
      <c r="I15" s="19" t="n">
        <f aca="false">H15/G15*100</f>
        <v>65.1878019248681</v>
      </c>
    </row>
    <row r="16" customFormat="false" ht="63" hidden="false" customHeight="false" outlineLevel="3" collapsed="false">
      <c r="A16" s="20" t="s">
        <v>25</v>
      </c>
      <c r="B16" s="20" t="s">
        <v>20</v>
      </c>
      <c r="C16" s="20" t="s">
        <v>22</v>
      </c>
      <c r="D16" s="14" t="s">
        <v>26</v>
      </c>
      <c r="E16" s="14"/>
      <c r="F16" s="21" t="n">
        <v>3865200</v>
      </c>
      <c r="G16" s="21" t="n">
        <v>3850339</v>
      </c>
      <c r="H16" s="21" t="n">
        <v>2504777.92</v>
      </c>
      <c r="I16" s="19" t="n">
        <f aca="false">H16/G16*100</f>
        <v>65.0534386712443</v>
      </c>
    </row>
    <row r="17" customFormat="false" ht="47.25" hidden="false" customHeight="false" outlineLevel="7" collapsed="false">
      <c r="A17" s="22" t="s">
        <v>27</v>
      </c>
      <c r="B17" s="22" t="s">
        <v>20</v>
      </c>
      <c r="C17" s="22" t="s">
        <v>22</v>
      </c>
      <c r="D17" s="23" t="s">
        <v>26</v>
      </c>
      <c r="E17" s="23" t="s">
        <v>28</v>
      </c>
      <c r="F17" s="24" t="n">
        <v>2239500</v>
      </c>
      <c r="G17" s="24" t="n">
        <v>2239500</v>
      </c>
      <c r="H17" s="24" t="n">
        <v>1176335.54</v>
      </c>
      <c r="I17" s="25" t="n">
        <f aca="false">H17/G17*100</f>
        <v>52.5267041750391</v>
      </c>
    </row>
    <row r="18" customFormat="false" ht="78.75" hidden="false" customHeight="false" outlineLevel="7" collapsed="false">
      <c r="A18" s="22" t="s">
        <v>29</v>
      </c>
      <c r="B18" s="22" t="s">
        <v>20</v>
      </c>
      <c r="C18" s="22" t="s">
        <v>22</v>
      </c>
      <c r="D18" s="23" t="s">
        <v>26</v>
      </c>
      <c r="E18" s="23" t="s">
        <v>30</v>
      </c>
      <c r="F18" s="24" t="n">
        <v>729200</v>
      </c>
      <c r="G18" s="24" t="n">
        <v>729200</v>
      </c>
      <c r="H18" s="24" t="n">
        <v>729116.24</v>
      </c>
      <c r="I18" s="25" t="n">
        <f aca="false">H18/G18*100</f>
        <v>99.9885134393856</v>
      </c>
    </row>
    <row r="19" customFormat="false" ht="94.5" hidden="false" customHeight="false" outlineLevel="7" collapsed="false">
      <c r="A19" s="22" t="s">
        <v>31</v>
      </c>
      <c r="B19" s="22" t="s">
        <v>20</v>
      </c>
      <c r="C19" s="22" t="s">
        <v>22</v>
      </c>
      <c r="D19" s="23" t="s">
        <v>26</v>
      </c>
      <c r="E19" s="23" t="s">
        <v>32</v>
      </c>
      <c r="F19" s="24" t="n">
        <v>896500</v>
      </c>
      <c r="G19" s="24" t="n">
        <v>881639</v>
      </c>
      <c r="H19" s="24" t="n">
        <v>599326.14</v>
      </c>
      <c r="I19" s="25" t="n">
        <f aca="false">H19/G19*100</f>
        <v>67.9786329778969</v>
      </c>
    </row>
    <row r="20" customFormat="false" ht="15.75" hidden="false" customHeight="false" outlineLevel="3" collapsed="false">
      <c r="A20" s="20" t="s">
        <v>33</v>
      </c>
      <c r="B20" s="20" t="s">
        <v>20</v>
      </c>
      <c r="C20" s="20" t="s">
        <v>22</v>
      </c>
      <c r="D20" s="14" t="s">
        <v>34</v>
      </c>
      <c r="E20" s="14"/>
      <c r="F20" s="21" t="n">
        <v>0</v>
      </c>
      <c r="G20" s="21" t="n">
        <v>14861</v>
      </c>
      <c r="H20" s="21" t="n">
        <v>14861</v>
      </c>
      <c r="I20" s="19" t="n">
        <f aca="false">H20/G20*100</f>
        <v>100</v>
      </c>
    </row>
    <row r="21" customFormat="false" ht="157.5" hidden="false" customHeight="false" outlineLevel="4" collapsed="false">
      <c r="A21" s="20" t="s">
        <v>35</v>
      </c>
      <c r="B21" s="20" t="s">
        <v>20</v>
      </c>
      <c r="C21" s="20" t="s">
        <v>22</v>
      </c>
      <c r="D21" s="14" t="s">
        <v>36</v>
      </c>
      <c r="E21" s="14"/>
      <c r="F21" s="21" t="n">
        <v>0</v>
      </c>
      <c r="G21" s="21" t="n">
        <v>14861</v>
      </c>
      <c r="H21" s="21" t="n">
        <v>14861</v>
      </c>
      <c r="I21" s="19" t="n">
        <f aca="false">H21/G21*100</f>
        <v>100</v>
      </c>
    </row>
    <row r="22" customFormat="false" ht="94.5" hidden="false" customHeight="false" outlineLevel="7" collapsed="false">
      <c r="A22" s="22" t="s">
        <v>31</v>
      </c>
      <c r="B22" s="22" t="s">
        <v>20</v>
      </c>
      <c r="C22" s="22" t="s">
        <v>22</v>
      </c>
      <c r="D22" s="23" t="s">
        <v>36</v>
      </c>
      <c r="E22" s="23" t="s">
        <v>32</v>
      </c>
      <c r="F22" s="24" t="n">
        <v>0</v>
      </c>
      <c r="G22" s="24" t="n">
        <v>14861</v>
      </c>
      <c r="H22" s="24" t="n">
        <v>14861</v>
      </c>
      <c r="I22" s="25" t="n">
        <f aca="false">H22/G22*100</f>
        <v>100</v>
      </c>
    </row>
    <row r="23" customFormat="false" ht="94.5" hidden="false" customHeight="false" outlineLevel="1" collapsed="false">
      <c r="A23" s="20" t="s">
        <v>37</v>
      </c>
      <c r="B23" s="20" t="s">
        <v>20</v>
      </c>
      <c r="C23" s="20" t="s">
        <v>38</v>
      </c>
      <c r="D23" s="14"/>
      <c r="E23" s="14"/>
      <c r="F23" s="21" t="n">
        <v>12566100</v>
      </c>
      <c r="G23" s="21" t="n">
        <v>12663461.95</v>
      </c>
      <c r="H23" s="21" t="n">
        <v>7588171.43</v>
      </c>
      <c r="I23" s="19" t="n">
        <f aca="false">H23/G23*100</f>
        <v>59.9217769987456</v>
      </c>
    </row>
    <row r="24" customFormat="false" ht="63" hidden="false" customHeight="false" outlineLevel="2" collapsed="false">
      <c r="A24" s="20" t="s">
        <v>39</v>
      </c>
      <c r="B24" s="20" t="s">
        <v>20</v>
      </c>
      <c r="C24" s="20" t="s">
        <v>38</v>
      </c>
      <c r="D24" s="14" t="s">
        <v>40</v>
      </c>
      <c r="E24" s="14"/>
      <c r="F24" s="21" t="n">
        <v>192900</v>
      </c>
      <c r="G24" s="21" t="n">
        <v>294000</v>
      </c>
      <c r="H24" s="21" t="n">
        <v>90827.66</v>
      </c>
      <c r="I24" s="19" t="n">
        <f aca="false">H24/G24*100</f>
        <v>30.8937619047619</v>
      </c>
    </row>
    <row r="25" customFormat="false" ht="94.5" hidden="false" customHeight="false" outlineLevel="3" collapsed="false">
      <c r="A25" s="20" t="s">
        <v>41</v>
      </c>
      <c r="B25" s="20" t="s">
        <v>20</v>
      </c>
      <c r="C25" s="20" t="s">
        <v>38</v>
      </c>
      <c r="D25" s="14" t="s">
        <v>42</v>
      </c>
      <c r="E25" s="14"/>
      <c r="F25" s="21" t="n">
        <v>192900</v>
      </c>
      <c r="G25" s="21" t="n">
        <v>294000</v>
      </c>
      <c r="H25" s="21" t="n">
        <v>90827.66</v>
      </c>
      <c r="I25" s="19" t="n">
        <f aca="false">H25/G25*100</f>
        <v>30.8937619047619</v>
      </c>
    </row>
    <row r="26" customFormat="false" ht="63" hidden="false" customHeight="false" outlineLevel="4" collapsed="false">
      <c r="A26" s="20" t="s">
        <v>43</v>
      </c>
      <c r="B26" s="20" t="s">
        <v>20</v>
      </c>
      <c r="C26" s="20" t="s">
        <v>38</v>
      </c>
      <c r="D26" s="14" t="s">
        <v>44</v>
      </c>
      <c r="E26" s="14"/>
      <c r="F26" s="21" t="n">
        <v>192900</v>
      </c>
      <c r="G26" s="21" t="n">
        <v>294000</v>
      </c>
      <c r="H26" s="21" t="n">
        <v>90827.66</v>
      </c>
      <c r="I26" s="19" t="n">
        <f aca="false">H26/G26*100</f>
        <v>30.8937619047619</v>
      </c>
    </row>
    <row r="27" customFormat="false" ht="31.5" hidden="false" customHeight="false" outlineLevel="7" collapsed="false">
      <c r="A27" s="22" t="s">
        <v>45</v>
      </c>
      <c r="B27" s="22" t="s">
        <v>20</v>
      </c>
      <c r="C27" s="22" t="s">
        <v>38</v>
      </c>
      <c r="D27" s="23" t="s">
        <v>44</v>
      </c>
      <c r="E27" s="23" t="s">
        <v>46</v>
      </c>
      <c r="F27" s="24" t="n">
        <v>192900</v>
      </c>
      <c r="G27" s="24" t="n">
        <v>294000</v>
      </c>
      <c r="H27" s="24" t="n">
        <v>90827.66</v>
      </c>
      <c r="I27" s="25" t="n">
        <f aca="false">H27/G27*100</f>
        <v>30.8937619047619</v>
      </c>
    </row>
    <row r="28" customFormat="false" ht="31.5" hidden="false" customHeight="false" outlineLevel="2" collapsed="false">
      <c r="A28" s="20" t="s">
        <v>47</v>
      </c>
      <c r="B28" s="20" t="s">
        <v>20</v>
      </c>
      <c r="C28" s="20" t="s">
        <v>38</v>
      </c>
      <c r="D28" s="14" t="s">
        <v>48</v>
      </c>
      <c r="E28" s="14"/>
      <c r="F28" s="21" t="n">
        <v>12373200</v>
      </c>
      <c r="G28" s="21" t="n">
        <v>12369461.95</v>
      </c>
      <c r="H28" s="21" t="n">
        <v>7497343.77</v>
      </c>
      <c r="I28" s="19" t="n">
        <f aca="false">H28/G28*100</f>
        <v>60.6117210296281</v>
      </c>
    </row>
    <row r="29" customFormat="false" ht="31.5" hidden="false" customHeight="false" outlineLevel="3" collapsed="false">
      <c r="A29" s="20" t="s">
        <v>49</v>
      </c>
      <c r="B29" s="20" t="s">
        <v>20</v>
      </c>
      <c r="C29" s="20" t="s">
        <v>38</v>
      </c>
      <c r="D29" s="14" t="s">
        <v>50</v>
      </c>
      <c r="E29" s="14"/>
      <c r="F29" s="21" t="n">
        <v>12373200</v>
      </c>
      <c r="G29" s="21" t="n">
        <v>12369461.95</v>
      </c>
      <c r="H29" s="21" t="n">
        <v>7497343.77</v>
      </c>
      <c r="I29" s="19" t="n">
        <f aca="false">H29/G29*100</f>
        <v>60.6117210296281</v>
      </c>
    </row>
    <row r="30" customFormat="false" ht="63" hidden="false" customHeight="false" outlineLevel="4" collapsed="false">
      <c r="A30" s="20" t="s">
        <v>25</v>
      </c>
      <c r="B30" s="20" t="s">
        <v>20</v>
      </c>
      <c r="C30" s="20" t="s">
        <v>38</v>
      </c>
      <c r="D30" s="14" t="s">
        <v>51</v>
      </c>
      <c r="E30" s="14"/>
      <c r="F30" s="21" t="n">
        <v>12373200</v>
      </c>
      <c r="G30" s="21" t="n">
        <v>12369461.95</v>
      </c>
      <c r="H30" s="21" t="n">
        <v>7497343.77</v>
      </c>
      <c r="I30" s="19" t="n">
        <f aca="false">H30/G30*100</f>
        <v>60.6117210296281</v>
      </c>
    </row>
    <row r="31" customFormat="false" ht="47.25" hidden="false" customHeight="false" outlineLevel="7" collapsed="false">
      <c r="A31" s="22" t="s">
        <v>27</v>
      </c>
      <c r="B31" s="22" t="s">
        <v>20</v>
      </c>
      <c r="C31" s="22" t="s">
        <v>38</v>
      </c>
      <c r="D31" s="23" t="s">
        <v>51</v>
      </c>
      <c r="E31" s="23" t="s">
        <v>28</v>
      </c>
      <c r="F31" s="24" t="n">
        <v>6396100</v>
      </c>
      <c r="G31" s="24" t="n">
        <v>6453077.02</v>
      </c>
      <c r="H31" s="24" t="n">
        <v>3373988.7</v>
      </c>
      <c r="I31" s="25" t="n">
        <f aca="false">H31/G31*100</f>
        <v>52.284959400655</v>
      </c>
    </row>
    <row r="32" customFormat="false" ht="78.75" hidden="false" customHeight="false" outlineLevel="7" collapsed="false">
      <c r="A32" s="22" t="s">
        <v>29</v>
      </c>
      <c r="B32" s="22" t="s">
        <v>20</v>
      </c>
      <c r="C32" s="22" t="s">
        <v>38</v>
      </c>
      <c r="D32" s="23" t="s">
        <v>51</v>
      </c>
      <c r="E32" s="23" t="s">
        <v>30</v>
      </c>
      <c r="F32" s="24" t="n">
        <v>2352600</v>
      </c>
      <c r="G32" s="24" t="n">
        <v>2352600</v>
      </c>
      <c r="H32" s="24" t="n">
        <v>1909105</v>
      </c>
      <c r="I32" s="25" t="n">
        <f aca="false">H32/G32*100</f>
        <v>81.1487290657145</v>
      </c>
    </row>
    <row r="33" customFormat="false" ht="94.5" hidden="false" customHeight="false" outlineLevel="7" collapsed="false">
      <c r="A33" s="22" t="s">
        <v>31</v>
      </c>
      <c r="B33" s="22" t="s">
        <v>20</v>
      </c>
      <c r="C33" s="22" t="s">
        <v>38</v>
      </c>
      <c r="D33" s="23" t="s">
        <v>51</v>
      </c>
      <c r="E33" s="23" t="s">
        <v>32</v>
      </c>
      <c r="F33" s="24" t="n">
        <v>2623000</v>
      </c>
      <c r="G33" s="24" t="n">
        <v>2625884.93</v>
      </c>
      <c r="H33" s="24" t="n">
        <v>1785601.07</v>
      </c>
      <c r="I33" s="25" t="n">
        <f aca="false">H33/G33*100</f>
        <v>67.9999740125703</v>
      </c>
    </row>
    <row r="34" customFormat="false" ht="31.5" hidden="false" customHeight="false" outlineLevel="7" collapsed="false">
      <c r="A34" s="22" t="s">
        <v>45</v>
      </c>
      <c r="B34" s="22" t="s">
        <v>20</v>
      </c>
      <c r="C34" s="22" t="s">
        <v>38</v>
      </c>
      <c r="D34" s="23" t="s">
        <v>51</v>
      </c>
      <c r="E34" s="23" t="s">
        <v>46</v>
      </c>
      <c r="F34" s="24" t="n">
        <v>1001500</v>
      </c>
      <c r="G34" s="24" t="n">
        <v>937900</v>
      </c>
      <c r="H34" s="24" t="n">
        <v>428649</v>
      </c>
      <c r="I34" s="25" t="n">
        <f aca="false">H34/G34*100</f>
        <v>45.7030600277215</v>
      </c>
    </row>
    <row r="35" customFormat="false" ht="110.25" hidden="false" customHeight="false" outlineLevel="1" collapsed="false">
      <c r="A35" s="20" t="s">
        <v>52</v>
      </c>
      <c r="B35" s="20" t="s">
        <v>20</v>
      </c>
      <c r="C35" s="20" t="s">
        <v>53</v>
      </c>
      <c r="D35" s="14"/>
      <c r="E35" s="14"/>
      <c r="F35" s="21" t="n">
        <v>94158593</v>
      </c>
      <c r="G35" s="21" t="n">
        <v>95701712.54</v>
      </c>
      <c r="H35" s="21" t="n">
        <v>59402161.27</v>
      </c>
      <c r="I35" s="19" t="n">
        <f aca="false">H35/G35*100</f>
        <v>62.0701131603804</v>
      </c>
    </row>
    <row r="36" customFormat="false" ht="63" hidden="false" customHeight="false" outlineLevel="2" collapsed="false">
      <c r="A36" s="20" t="s">
        <v>54</v>
      </c>
      <c r="B36" s="20" t="s">
        <v>20</v>
      </c>
      <c r="C36" s="20" t="s">
        <v>53</v>
      </c>
      <c r="D36" s="14" t="s">
        <v>55</v>
      </c>
      <c r="E36" s="14"/>
      <c r="F36" s="21" t="n">
        <v>12200</v>
      </c>
      <c r="G36" s="21" t="n">
        <v>12200</v>
      </c>
      <c r="H36" s="21" t="n">
        <v>10200</v>
      </c>
      <c r="I36" s="19" t="n">
        <f aca="false">H36/G36*100</f>
        <v>83.6065573770492</v>
      </c>
    </row>
    <row r="37" customFormat="false" ht="47.25" hidden="false" customHeight="false" outlineLevel="3" collapsed="false">
      <c r="A37" s="20" t="s">
        <v>56</v>
      </c>
      <c r="B37" s="20" t="s">
        <v>20</v>
      </c>
      <c r="C37" s="20" t="s">
        <v>53</v>
      </c>
      <c r="D37" s="14" t="s">
        <v>57</v>
      </c>
      <c r="E37" s="14"/>
      <c r="F37" s="21" t="n">
        <v>12200</v>
      </c>
      <c r="G37" s="21" t="n">
        <v>12200</v>
      </c>
      <c r="H37" s="21" t="n">
        <v>10200</v>
      </c>
      <c r="I37" s="19" t="n">
        <f aca="false">H37/G37*100</f>
        <v>83.6065573770492</v>
      </c>
    </row>
    <row r="38" customFormat="false" ht="126" hidden="false" customHeight="false" outlineLevel="4" collapsed="false">
      <c r="A38" s="20" t="s">
        <v>58</v>
      </c>
      <c r="B38" s="20" t="s">
        <v>20</v>
      </c>
      <c r="C38" s="20" t="s">
        <v>53</v>
      </c>
      <c r="D38" s="14" t="s">
        <v>59</v>
      </c>
      <c r="E38" s="14"/>
      <c r="F38" s="21" t="n">
        <v>10200</v>
      </c>
      <c r="G38" s="21" t="n">
        <v>10200</v>
      </c>
      <c r="H38" s="21" t="n">
        <v>10200</v>
      </c>
      <c r="I38" s="19" t="n">
        <f aca="false">H38/G38*100</f>
        <v>100</v>
      </c>
    </row>
    <row r="39" customFormat="false" ht="252" hidden="false" customHeight="false" outlineLevel="5" collapsed="false">
      <c r="A39" s="26" t="s">
        <v>60</v>
      </c>
      <c r="B39" s="20" t="s">
        <v>20</v>
      </c>
      <c r="C39" s="20" t="s">
        <v>53</v>
      </c>
      <c r="D39" s="14" t="s">
        <v>61</v>
      </c>
      <c r="E39" s="14"/>
      <c r="F39" s="21" t="n">
        <v>10200</v>
      </c>
      <c r="G39" s="21" t="n">
        <v>0</v>
      </c>
      <c r="H39" s="21" t="n">
        <v>0</v>
      </c>
      <c r="I39" s="21" t="n">
        <v>0</v>
      </c>
    </row>
    <row r="40" customFormat="false" ht="31.5" hidden="false" customHeight="false" outlineLevel="7" collapsed="false">
      <c r="A40" s="22" t="s">
        <v>45</v>
      </c>
      <c r="B40" s="22" t="s">
        <v>20</v>
      </c>
      <c r="C40" s="22" t="s">
        <v>53</v>
      </c>
      <c r="D40" s="23" t="s">
        <v>61</v>
      </c>
      <c r="E40" s="23" t="s">
        <v>46</v>
      </c>
      <c r="F40" s="24" t="n">
        <v>10200</v>
      </c>
      <c r="G40" s="24" t="n">
        <v>0</v>
      </c>
      <c r="H40" s="24" t="n">
        <v>0</v>
      </c>
      <c r="I40" s="24" t="n">
        <v>0</v>
      </c>
    </row>
    <row r="41" customFormat="false" ht="267.75" hidden="false" customHeight="false" outlineLevel="5" collapsed="false">
      <c r="A41" s="26" t="s">
        <v>62</v>
      </c>
      <c r="B41" s="20" t="s">
        <v>20</v>
      </c>
      <c r="C41" s="20" t="s">
        <v>53</v>
      </c>
      <c r="D41" s="14" t="s">
        <v>63</v>
      </c>
      <c r="E41" s="14"/>
      <c r="F41" s="21" t="n">
        <v>0</v>
      </c>
      <c r="G41" s="21" t="n">
        <v>10200</v>
      </c>
      <c r="H41" s="21" t="n">
        <v>10200</v>
      </c>
      <c r="I41" s="19" t="n">
        <f aca="false">H41/G41*100</f>
        <v>100</v>
      </c>
    </row>
    <row r="42" customFormat="false" ht="31.5" hidden="false" customHeight="false" outlineLevel="7" collapsed="false">
      <c r="A42" s="22" t="s">
        <v>45</v>
      </c>
      <c r="B42" s="22" t="s">
        <v>20</v>
      </c>
      <c r="C42" s="22" t="s">
        <v>53</v>
      </c>
      <c r="D42" s="23" t="s">
        <v>63</v>
      </c>
      <c r="E42" s="23" t="s">
        <v>46</v>
      </c>
      <c r="F42" s="24" t="n">
        <v>0</v>
      </c>
      <c r="G42" s="24" t="n">
        <v>10200</v>
      </c>
      <c r="H42" s="24" t="n">
        <v>10200</v>
      </c>
      <c r="I42" s="25" t="n">
        <f aca="false">H42/G42*100</f>
        <v>100</v>
      </c>
    </row>
    <row r="43" customFormat="false" ht="47.25" hidden="false" customHeight="false" outlineLevel="4" collapsed="false">
      <c r="A43" s="20" t="s">
        <v>64</v>
      </c>
      <c r="B43" s="20" t="s">
        <v>20</v>
      </c>
      <c r="C43" s="20" t="s">
        <v>53</v>
      </c>
      <c r="D43" s="14" t="s">
        <v>65</v>
      </c>
      <c r="E43" s="14"/>
      <c r="F43" s="21" t="n">
        <v>2000</v>
      </c>
      <c r="G43" s="21" t="n">
        <v>2000</v>
      </c>
      <c r="H43" s="21" t="n">
        <v>0</v>
      </c>
      <c r="I43" s="19" t="n">
        <f aca="false">H43/G43*100</f>
        <v>0</v>
      </c>
    </row>
    <row r="44" customFormat="false" ht="78.75" hidden="false" customHeight="false" outlineLevel="5" collapsed="false">
      <c r="A44" s="20" t="s">
        <v>66</v>
      </c>
      <c r="B44" s="20" t="s">
        <v>20</v>
      </c>
      <c r="C44" s="20" t="s">
        <v>53</v>
      </c>
      <c r="D44" s="14" t="s">
        <v>67</v>
      </c>
      <c r="E44" s="14"/>
      <c r="F44" s="21" t="n">
        <v>2000</v>
      </c>
      <c r="G44" s="21" t="n">
        <v>2000</v>
      </c>
      <c r="H44" s="21" t="n">
        <v>0</v>
      </c>
      <c r="I44" s="19" t="n">
        <f aca="false">H44/G44*100</f>
        <v>0</v>
      </c>
    </row>
    <row r="45" customFormat="false" ht="31.5" hidden="false" customHeight="false" outlineLevel="7" collapsed="false">
      <c r="A45" s="22" t="s">
        <v>45</v>
      </c>
      <c r="B45" s="22" t="s">
        <v>20</v>
      </c>
      <c r="C45" s="22" t="s">
        <v>53</v>
      </c>
      <c r="D45" s="23" t="s">
        <v>67</v>
      </c>
      <c r="E45" s="23" t="s">
        <v>46</v>
      </c>
      <c r="F45" s="24" t="n">
        <v>2000</v>
      </c>
      <c r="G45" s="24" t="n">
        <v>2000</v>
      </c>
      <c r="H45" s="24" t="n">
        <v>0</v>
      </c>
      <c r="I45" s="25" t="n">
        <f aca="false">H45/G45*100</f>
        <v>0</v>
      </c>
    </row>
    <row r="46" customFormat="false" ht="63" hidden="false" customHeight="false" outlineLevel="2" collapsed="false">
      <c r="A46" s="20" t="s">
        <v>39</v>
      </c>
      <c r="B46" s="20" t="s">
        <v>20</v>
      </c>
      <c r="C46" s="20" t="s">
        <v>53</v>
      </c>
      <c r="D46" s="14" t="s">
        <v>40</v>
      </c>
      <c r="E46" s="14"/>
      <c r="F46" s="21" t="n">
        <v>11562840</v>
      </c>
      <c r="G46" s="21" t="n">
        <v>11851340</v>
      </c>
      <c r="H46" s="21" t="n">
        <v>5219717.83</v>
      </c>
      <c r="I46" s="19" t="n">
        <f aca="false">H46/G46*100</f>
        <v>44.0432713094047</v>
      </c>
    </row>
    <row r="47" customFormat="false" ht="94.5" hidden="false" customHeight="false" outlineLevel="3" collapsed="false">
      <c r="A47" s="20" t="s">
        <v>41</v>
      </c>
      <c r="B47" s="20" t="s">
        <v>20</v>
      </c>
      <c r="C47" s="20" t="s">
        <v>53</v>
      </c>
      <c r="D47" s="14" t="s">
        <v>42</v>
      </c>
      <c r="E47" s="14"/>
      <c r="F47" s="21" t="n">
        <v>11562840</v>
      </c>
      <c r="G47" s="21" t="n">
        <v>11851340</v>
      </c>
      <c r="H47" s="21" t="n">
        <v>5219717.83</v>
      </c>
      <c r="I47" s="19" t="n">
        <f aca="false">H47/G47*100</f>
        <v>44.0432713094047</v>
      </c>
    </row>
    <row r="48" customFormat="false" ht="63" hidden="false" customHeight="false" outlineLevel="4" collapsed="false">
      <c r="A48" s="20" t="s">
        <v>43</v>
      </c>
      <c r="B48" s="20" t="s">
        <v>20</v>
      </c>
      <c r="C48" s="20" t="s">
        <v>53</v>
      </c>
      <c r="D48" s="14" t="s">
        <v>44</v>
      </c>
      <c r="E48" s="14"/>
      <c r="F48" s="21" t="n">
        <v>11562840</v>
      </c>
      <c r="G48" s="21" t="n">
        <v>11851340</v>
      </c>
      <c r="H48" s="21" t="n">
        <v>5219717.83</v>
      </c>
      <c r="I48" s="19" t="n">
        <f aca="false">H48/G48*100</f>
        <v>44.0432713094047</v>
      </c>
    </row>
    <row r="49" customFormat="false" ht="15.75" hidden="false" customHeight="false" outlineLevel="7" collapsed="false">
      <c r="A49" s="22" t="s">
        <v>68</v>
      </c>
      <c r="B49" s="22" t="s">
        <v>20</v>
      </c>
      <c r="C49" s="22" t="s">
        <v>53</v>
      </c>
      <c r="D49" s="23" t="s">
        <v>44</v>
      </c>
      <c r="E49" s="23" t="s">
        <v>69</v>
      </c>
      <c r="F49" s="24" t="n">
        <v>3938000</v>
      </c>
      <c r="G49" s="24" t="n">
        <v>3938000</v>
      </c>
      <c r="H49" s="24" t="n">
        <v>2031363.95</v>
      </c>
      <c r="I49" s="25" t="n">
        <f aca="false">H49/G49*100</f>
        <v>51.5836452513967</v>
      </c>
    </row>
    <row r="50" customFormat="false" ht="78.75" hidden="false" customHeight="false" outlineLevel="7" collapsed="false">
      <c r="A50" s="22" t="s">
        <v>70</v>
      </c>
      <c r="B50" s="22" t="s">
        <v>20</v>
      </c>
      <c r="C50" s="22" t="s">
        <v>53</v>
      </c>
      <c r="D50" s="23" t="s">
        <v>44</v>
      </c>
      <c r="E50" s="23" t="s">
        <v>71</v>
      </c>
      <c r="F50" s="24" t="n">
        <v>1189300</v>
      </c>
      <c r="G50" s="24" t="n">
        <v>1189300</v>
      </c>
      <c r="H50" s="24" t="n">
        <v>720335.84</v>
      </c>
      <c r="I50" s="25" t="n">
        <f aca="false">H50/G50*100</f>
        <v>60.5680517951736</v>
      </c>
    </row>
    <row r="51" customFormat="false" ht="31.5" hidden="false" customHeight="false" outlineLevel="7" collapsed="false">
      <c r="A51" s="22" t="s">
        <v>45</v>
      </c>
      <c r="B51" s="22" t="s">
        <v>20</v>
      </c>
      <c r="C51" s="22" t="s">
        <v>53</v>
      </c>
      <c r="D51" s="23" t="s">
        <v>44</v>
      </c>
      <c r="E51" s="23" t="s">
        <v>46</v>
      </c>
      <c r="F51" s="24" t="n">
        <v>3494240</v>
      </c>
      <c r="G51" s="24" t="n">
        <v>3782740</v>
      </c>
      <c r="H51" s="24" t="n">
        <v>1437249.89</v>
      </c>
      <c r="I51" s="25" t="n">
        <f aca="false">H51/G51*100</f>
        <v>37.9949425548676</v>
      </c>
    </row>
    <row r="52" customFormat="false" ht="15.75" hidden="false" customHeight="false" outlineLevel="7" collapsed="false">
      <c r="A52" s="22" t="s">
        <v>72</v>
      </c>
      <c r="B52" s="22" t="s">
        <v>20</v>
      </c>
      <c r="C52" s="22" t="s">
        <v>53</v>
      </c>
      <c r="D52" s="23" t="s">
        <v>44</v>
      </c>
      <c r="E52" s="23" t="s">
        <v>73</v>
      </c>
      <c r="F52" s="24" t="n">
        <v>2941300</v>
      </c>
      <c r="G52" s="24" t="n">
        <v>2941300</v>
      </c>
      <c r="H52" s="24" t="n">
        <v>1030768.15</v>
      </c>
      <c r="I52" s="25" t="n">
        <f aca="false">H52/G52*100</f>
        <v>35.0446452249006</v>
      </c>
    </row>
    <row r="53" customFormat="false" ht="78.75" hidden="false" customHeight="false" outlineLevel="2" collapsed="false">
      <c r="A53" s="20" t="s">
        <v>74</v>
      </c>
      <c r="B53" s="20" t="s">
        <v>20</v>
      </c>
      <c r="C53" s="20" t="s">
        <v>53</v>
      </c>
      <c r="D53" s="14" t="s">
        <v>75</v>
      </c>
      <c r="E53" s="14"/>
      <c r="F53" s="21" t="n">
        <v>2660200</v>
      </c>
      <c r="G53" s="21" t="n">
        <v>2660200</v>
      </c>
      <c r="H53" s="21" t="n">
        <v>1750855.02</v>
      </c>
      <c r="I53" s="19" t="n">
        <f aca="false">H53/G53*100</f>
        <v>65.8166686715285</v>
      </c>
    </row>
    <row r="54" customFormat="false" ht="94.5" hidden="false" customHeight="false" outlineLevel="3" collapsed="false">
      <c r="A54" s="20" t="s">
        <v>76</v>
      </c>
      <c r="B54" s="20" t="s">
        <v>20</v>
      </c>
      <c r="C54" s="20" t="s">
        <v>53</v>
      </c>
      <c r="D54" s="14" t="s">
        <v>77</v>
      </c>
      <c r="E54" s="14"/>
      <c r="F54" s="21" t="n">
        <v>957200</v>
      </c>
      <c r="G54" s="21" t="n">
        <v>957200</v>
      </c>
      <c r="H54" s="21" t="n">
        <v>556720.73</v>
      </c>
      <c r="I54" s="19" t="n">
        <f aca="false">H54/G54*100</f>
        <v>58.1613800668617</v>
      </c>
    </row>
    <row r="55" customFormat="false" ht="126" hidden="false" customHeight="false" outlineLevel="4" collapsed="false">
      <c r="A55" s="20" t="s">
        <v>78</v>
      </c>
      <c r="B55" s="20" t="s">
        <v>20</v>
      </c>
      <c r="C55" s="20" t="s">
        <v>53</v>
      </c>
      <c r="D55" s="14" t="s">
        <v>79</v>
      </c>
      <c r="E55" s="14"/>
      <c r="F55" s="21" t="n">
        <v>957200</v>
      </c>
      <c r="G55" s="21" t="n">
        <v>957200</v>
      </c>
      <c r="H55" s="21" t="n">
        <v>556720.73</v>
      </c>
      <c r="I55" s="19" t="n">
        <f aca="false">H55/G55*100</f>
        <v>58.1613800668617</v>
      </c>
    </row>
    <row r="56" customFormat="false" ht="63" hidden="false" customHeight="false" outlineLevel="5" collapsed="false">
      <c r="A56" s="20" t="s">
        <v>80</v>
      </c>
      <c r="B56" s="20" t="s">
        <v>20</v>
      </c>
      <c r="C56" s="20" t="s">
        <v>53</v>
      </c>
      <c r="D56" s="14" t="s">
        <v>81</v>
      </c>
      <c r="E56" s="14"/>
      <c r="F56" s="21" t="n">
        <v>957200</v>
      </c>
      <c r="G56" s="21" t="n">
        <v>957200</v>
      </c>
      <c r="H56" s="21" t="n">
        <v>556720.73</v>
      </c>
      <c r="I56" s="19" t="n">
        <f aca="false">H56/G56*100</f>
        <v>58.1613800668617</v>
      </c>
    </row>
    <row r="57" customFormat="false" ht="47.25" hidden="false" customHeight="false" outlineLevel="7" collapsed="false">
      <c r="A57" s="22" t="s">
        <v>27</v>
      </c>
      <c r="B57" s="22" t="s">
        <v>20</v>
      </c>
      <c r="C57" s="22" t="s">
        <v>53</v>
      </c>
      <c r="D57" s="23" t="s">
        <v>81</v>
      </c>
      <c r="E57" s="23" t="s">
        <v>28</v>
      </c>
      <c r="F57" s="24" t="n">
        <v>484700</v>
      </c>
      <c r="G57" s="24" t="n">
        <v>484700</v>
      </c>
      <c r="H57" s="24" t="n">
        <v>261603.2</v>
      </c>
      <c r="I57" s="25" t="n">
        <f aca="false">H57/G57*100</f>
        <v>53.972188982876</v>
      </c>
    </row>
    <row r="58" customFormat="false" ht="78.75" hidden="false" customHeight="false" outlineLevel="7" collapsed="false">
      <c r="A58" s="22" t="s">
        <v>29</v>
      </c>
      <c r="B58" s="22" t="s">
        <v>20</v>
      </c>
      <c r="C58" s="22" t="s">
        <v>53</v>
      </c>
      <c r="D58" s="23" t="s">
        <v>81</v>
      </c>
      <c r="E58" s="23" t="s">
        <v>30</v>
      </c>
      <c r="F58" s="24" t="n">
        <v>165700</v>
      </c>
      <c r="G58" s="24" t="n">
        <v>165700</v>
      </c>
      <c r="H58" s="24" t="n">
        <v>165569.4</v>
      </c>
      <c r="I58" s="25" t="n">
        <f aca="false">H58/G58*100</f>
        <v>99.9211828605914</v>
      </c>
    </row>
    <row r="59" customFormat="false" ht="94.5" hidden="false" customHeight="false" outlineLevel="7" collapsed="false">
      <c r="A59" s="22" t="s">
        <v>31</v>
      </c>
      <c r="B59" s="22" t="s">
        <v>20</v>
      </c>
      <c r="C59" s="22" t="s">
        <v>53</v>
      </c>
      <c r="D59" s="23" t="s">
        <v>81</v>
      </c>
      <c r="E59" s="23" t="s">
        <v>32</v>
      </c>
      <c r="F59" s="24" t="n">
        <v>195200</v>
      </c>
      <c r="G59" s="24" t="n">
        <v>195200</v>
      </c>
      <c r="H59" s="24" t="n">
        <v>127798.13</v>
      </c>
      <c r="I59" s="25" t="n">
        <f aca="false">H59/G59*100</f>
        <v>65.4703534836066</v>
      </c>
    </row>
    <row r="60" customFormat="false" ht="31.5" hidden="false" customHeight="false" outlineLevel="7" collapsed="false">
      <c r="A60" s="22" t="s">
        <v>45</v>
      </c>
      <c r="B60" s="22" t="s">
        <v>20</v>
      </c>
      <c r="C60" s="22" t="s">
        <v>53</v>
      </c>
      <c r="D60" s="23" t="s">
        <v>81</v>
      </c>
      <c r="E60" s="23" t="s">
        <v>46</v>
      </c>
      <c r="F60" s="24" t="n">
        <v>111600</v>
      </c>
      <c r="G60" s="24" t="n">
        <v>111600</v>
      </c>
      <c r="H60" s="24" t="n">
        <v>1750</v>
      </c>
      <c r="I60" s="25" t="n">
        <f aca="false">H60/G60*100</f>
        <v>1.56810035842294</v>
      </c>
    </row>
    <row r="61" customFormat="false" ht="126" hidden="false" customHeight="false" outlineLevel="3" collapsed="false">
      <c r="A61" s="20" t="s">
        <v>82</v>
      </c>
      <c r="B61" s="20" t="s">
        <v>20</v>
      </c>
      <c r="C61" s="20" t="s">
        <v>53</v>
      </c>
      <c r="D61" s="14" t="s">
        <v>83</v>
      </c>
      <c r="E61" s="14"/>
      <c r="F61" s="21" t="n">
        <v>1703000</v>
      </c>
      <c r="G61" s="21" t="n">
        <v>1703000</v>
      </c>
      <c r="H61" s="21" t="n">
        <v>1194134.29</v>
      </c>
      <c r="I61" s="19" t="n">
        <f aca="false">H61/G61*100</f>
        <v>70.1194533176747</v>
      </c>
    </row>
    <row r="62" customFormat="false" ht="141.75" hidden="false" customHeight="false" outlineLevel="4" collapsed="false">
      <c r="A62" s="20" t="s">
        <v>84</v>
      </c>
      <c r="B62" s="20" t="s">
        <v>20</v>
      </c>
      <c r="C62" s="20" t="s">
        <v>53</v>
      </c>
      <c r="D62" s="14" t="s">
        <v>85</v>
      </c>
      <c r="E62" s="14"/>
      <c r="F62" s="21" t="n">
        <v>1703000</v>
      </c>
      <c r="G62" s="21" t="n">
        <v>1703000</v>
      </c>
      <c r="H62" s="21" t="n">
        <v>1194134.29</v>
      </c>
      <c r="I62" s="19" t="n">
        <f aca="false">H62/G62*100</f>
        <v>70.1194533176747</v>
      </c>
    </row>
    <row r="63" customFormat="false" ht="110.25" hidden="false" customHeight="false" outlineLevel="5" collapsed="false">
      <c r="A63" s="20" t="s">
        <v>86</v>
      </c>
      <c r="B63" s="20" t="s">
        <v>20</v>
      </c>
      <c r="C63" s="20" t="s">
        <v>53</v>
      </c>
      <c r="D63" s="14" t="s">
        <v>87</v>
      </c>
      <c r="E63" s="14"/>
      <c r="F63" s="21" t="n">
        <v>1703000</v>
      </c>
      <c r="G63" s="21" t="n">
        <v>1703000</v>
      </c>
      <c r="H63" s="21" t="n">
        <v>1194134.29</v>
      </c>
      <c r="I63" s="19" t="n">
        <f aca="false">H63/G63*100</f>
        <v>70.1194533176747</v>
      </c>
    </row>
    <row r="64" customFormat="false" ht="47.25" hidden="false" customHeight="false" outlineLevel="7" collapsed="false">
      <c r="A64" s="22" t="s">
        <v>27</v>
      </c>
      <c r="B64" s="22" t="s">
        <v>20</v>
      </c>
      <c r="C64" s="22" t="s">
        <v>53</v>
      </c>
      <c r="D64" s="23" t="s">
        <v>87</v>
      </c>
      <c r="E64" s="23" t="s">
        <v>28</v>
      </c>
      <c r="F64" s="24" t="n">
        <v>956200</v>
      </c>
      <c r="G64" s="24" t="n">
        <v>956200</v>
      </c>
      <c r="H64" s="24" t="n">
        <v>544086.4</v>
      </c>
      <c r="I64" s="25" t="n">
        <f aca="false">H64/G64*100</f>
        <v>56.9008993934323</v>
      </c>
    </row>
    <row r="65" customFormat="false" ht="78.75" hidden="false" customHeight="false" outlineLevel="7" collapsed="false">
      <c r="A65" s="22" t="s">
        <v>29</v>
      </c>
      <c r="B65" s="22" t="s">
        <v>20</v>
      </c>
      <c r="C65" s="22" t="s">
        <v>53</v>
      </c>
      <c r="D65" s="23" t="s">
        <v>87</v>
      </c>
      <c r="E65" s="23" t="s">
        <v>30</v>
      </c>
      <c r="F65" s="24" t="n">
        <v>376200</v>
      </c>
      <c r="G65" s="24" t="n">
        <v>376200</v>
      </c>
      <c r="H65" s="24" t="n">
        <v>376198</v>
      </c>
      <c r="I65" s="25" t="n">
        <f aca="false">H65/G65*100</f>
        <v>99.9994683678894</v>
      </c>
    </row>
    <row r="66" customFormat="false" ht="94.5" hidden="false" customHeight="false" outlineLevel="7" collapsed="false">
      <c r="A66" s="22" t="s">
        <v>31</v>
      </c>
      <c r="B66" s="22" t="s">
        <v>20</v>
      </c>
      <c r="C66" s="22" t="s">
        <v>53</v>
      </c>
      <c r="D66" s="23" t="s">
        <v>87</v>
      </c>
      <c r="E66" s="23" t="s">
        <v>32</v>
      </c>
      <c r="F66" s="24" t="n">
        <v>370600</v>
      </c>
      <c r="G66" s="24" t="n">
        <v>370600</v>
      </c>
      <c r="H66" s="24" t="n">
        <v>273849.89</v>
      </c>
      <c r="I66" s="25" t="n">
        <f aca="false">H66/G66*100</f>
        <v>73.8936562331355</v>
      </c>
    </row>
    <row r="67" customFormat="false" ht="31.5" hidden="false" customHeight="false" outlineLevel="2" collapsed="false">
      <c r="A67" s="20" t="s">
        <v>88</v>
      </c>
      <c r="B67" s="20" t="s">
        <v>20</v>
      </c>
      <c r="C67" s="20" t="s">
        <v>53</v>
      </c>
      <c r="D67" s="14" t="s">
        <v>89</v>
      </c>
      <c r="E67" s="14"/>
      <c r="F67" s="21" t="n">
        <v>79923353</v>
      </c>
      <c r="G67" s="21" t="n">
        <v>81177972.54</v>
      </c>
      <c r="H67" s="21" t="n">
        <v>52421388.42</v>
      </c>
      <c r="I67" s="19" t="n">
        <f aca="false">H67/G67*100</f>
        <v>64.5758778887581</v>
      </c>
    </row>
    <row r="68" customFormat="false" ht="63" hidden="false" customHeight="false" outlineLevel="3" collapsed="false">
      <c r="A68" s="20" t="s">
        <v>25</v>
      </c>
      <c r="B68" s="20" t="s">
        <v>20</v>
      </c>
      <c r="C68" s="20" t="s">
        <v>53</v>
      </c>
      <c r="D68" s="14" t="s">
        <v>90</v>
      </c>
      <c r="E68" s="14"/>
      <c r="F68" s="21" t="n">
        <v>79071953</v>
      </c>
      <c r="G68" s="21" t="n">
        <v>79880306.54</v>
      </c>
      <c r="H68" s="21" t="n">
        <v>51433397.42</v>
      </c>
      <c r="I68" s="19" t="n">
        <f aca="false">H68/G68*100</f>
        <v>64.388082179235</v>
      </c>
    </row>
    <row r="69" customFormat="false" ht="47.25" hidden="false" customHeight="false" outlineLevel="7" collapsed="false">
      <c r="A69" s="22" t="s">
        <v>27</v>
      </c>
      <c r="B69" s="22" t="s">
        <v>20</v>
      </c>
      <c r="C69" s="22" t="s">
        <v>53</v>
      </c>
      <c r="D69" s="23" t="s">
        <v>90</v>
      </c>
      <c r="E69" s="23" t="s">
        <v>28</v>
      </c>
      <c r="F69" s="24" t="n">
        <v>44034200</v>
      </c>
      <c r="G69" s="24" t="n">
        <v>45025381</v>
      </c>
      <c r="H69" s="24" t="n">
        <v>23036985.87</v>
      </c>
      <c r="I69" s="25" t="n">
        <f aca="false">H69/G69*100</f>
        <v>51.1644440499016</v>
      </c>
    </row>
    <row r="70" customFormat="false" ht="78.75" hidden="false" customHeight="false" outlineLevel="7" collapsed="false">
      <c r="A70" s="22" t="s">
        <v>29</v>
      </c>
      <c r="B70" s="22" t="s">
        <v>20</v>
      </c>
      <c r="C70" s="22" t="s">
        <v>53</v>
      </c>
      <c r="D70" s="23" t="s">
        <v>90</v>
      </c>
      <c r="E70" s="23" t="s">
        <v>30</v>
      </c>
      <c r="F70" s="24" t="n">
        <v>16259640</v>
      </c>
      <c r="G70" s="24" t="n">
        <v>16259640</v>
      </c>
      <c r="H70" s="24" t="n">
        <v>14597688.6</v>
      </c>
      <c r="I70" s="25" t="n">
        <f aca="false">H70/G70*100</f>
        <v>89.7786703764659</v>
      </c>
    </row>
    <row r="71" customFormat="false" ht="94.5" hidden="false" customHeight="false" outlineLevel="7" collapsed="false">
      <c r="A71" s="22" t="s">
        <v>31</v>
      </c>
      <c r="B71" s="22" t="s">
        <v>20</v>
      </c>
      <c r="C71" s="22" t="s">
        <v>53</v>
      </c>
      <c r="D71" s="23" t="s">
        <v>90</v>
      </c>
      <c r="E71" s="23" t="s">
        <v>32</v>
      </c>
      <c r="F71" s="24" t="n">
        <v>17905860</v>
      </c>
      <c r="G71" s="24" t="n">
        <v>17723032.54</v>
      </c>
      <c r="H71" s="24" t="n">
        <v>13539509.84</v>
      </c>
      <c r="I71" s="25" t="n">
        <f aca="false">H71/G71*100</f>
        <v>76.394995097154</v>
      </c>
    </row>
    <row r="72" customFormat="false" ht="31.5" hidden="false" customHeight="false" outlineLevel="7" collapsed="false">
      <c r="A72" s="22" t="s">
        <v>45</v>
      </c>
      <c r="B72" s="22" t="s">
        <v>20</v>
      </c>
      <c r="C72" s="22" t="s">
        <v>53</v>
      </c>
      <c r="D72" s="23" t="s">
        <v>90</v>
      </c>
      <c r="E72" s="23" t="s">
        <v>46</v>
      </c>
      <c r="F72" s="24" t="n">
        <v>672253</v>
      </c>
      <c r="G72" s="24" t="n">
        <v>672253</v>
      </c>
      <c r="H72" s="24" t="n">
        <v>180668.11</v>
      </c>
      <c r="I72" s="25" t="n">
        <f aca="false">H72/G72*100</f>
        <v>26.8750172925967</v>
      </c>
    </row>
    <row r="73" customFormat="false" ht="31.5" hidden="false" customHeight="false" outlineLevel="7" collapsed="false">
      <c r="A73" s="22" t="s">
        <v>91</v>
      </c>
      <c r="B73" s="22" t="s">
        <v>20</v>
      </c>
      <c r="C73" s="22" t="s">
        <v>53</v>
      </c>
      <c r="D73" s="23" t="s">
        <v>90</v>
      </c>
      <c r="E73" s="23" t="s">
        <v>92</v>
      </c>
      <c r="F73" s="24" t="n">
        <v>200000</v>
      </c>
      <c r="G73" s="24" t="n">
        <v>200000</v>
      </c>
      <c r="H73" s="24" t="n">
        <v>78545</v>
      </c>
      <c r="I73" s="25" t="n">
        <f aca="false">H73/G73*100</f>
        <v>39.2725</v>
      </c>
    </row>
    <row r="74" customFormat="false" ht="47.25" hidden="false" customHeight="false" outlineLevel="3" collapsed="false">
      <c r="A74" s="20" t="s">
        <v>93</v>
      </c>
      <c r="B74" s="20" t="s">
        <v>20</v>
      </c>
      <c r="C74" s="20" t="s">
        <v>53</v>
      </c>
      <c r="D74" s="14" t="s">
        <v>94</v>
      </c>
      <c r="E74" s="14"/>
      <c r="F74" s="21" t="n">
        <v>851400</v>
      </c>
      <c r="G74" s="21" t="n">
        <v>851400</v>
      </c>
      <c r="H74" s="21" t="n">
        <v>541725</v>
      </c>
      <c r="I74" s="19" t="n">
        <f aca="false">H74/G74*100</f>
        <v>63.6275546159267</v>
      </c>
    </row>
    <row r="75" customFormat="false" ht="47.25" hidden="false" customHeight="false" outlineLevel="7" collapsed="false">
      <c r="A75" s="22" t="s">
        <v>27</v>
      </c>
      <c r="B75" s="22" t="s">
        <v>20</v>
      </c>
      <c r="C75" s="22" t="s">
        <v>53</v>
      </c>
      <c r="D75" s="23" t="s">
        <v>94</v>
      </c>
      <c r="E75" s="23" t="s">
        <v>28</v>
      </c>
      <c r="F75" s="24" t="n">
        <v>484700</v>
      </c>
      <c r="G75" s="24" t="n">
        <v>484700</v>
      </c>
      <c r="H75" s="24" t="n">
        <v>246192.62</v>
      </c>
      <c r="I75" s="25" t="n">
        <f aca="false">H75/G75*100</f>
        <v>50.7927831648442</v>
      </c>
    </row>
    <row r="76" customFormat="false" ht="78.75" hidden="false" customHeight="false" outlineLevel="7" collapsed="false">
      <c r="A76" s="22" t="s">
        <v>29</v>
      </c>
      <c r="B76" s="22" t="s">
        <v>20</v>
      </c>
      <c r="C76" s="22" t="s">
        <v>53</v>
      </c>
      <c r="D76" s="23" t="s">
        <v>94</v>
      </c>
      <c r="E76" s="23" t="s">
        <v>30</v>
      </c>
      <c r="F76" s="24" t="n">
        <v>166600</v>
      </c>
      <c r="G76" s="24" t="n">
        <v>166600</v>
      </c>
      <c r="H76" s="24" t="n">
        <v>166554.4</v>
      </c>
      <c r="I76" s="25" t="n">
        <f aca="false">H76/G76*100</f>
        <v>99.9726290516206</v>
      </c>
    </row>
    <row r="77" customFormat="false" ht="94.5" hidden="false" customHeight="false" outlineLevel="7" collapsed="false">
      <c r="A77" s="22" t="s">
        <v>31</v>
      </c>
      <c r="B77" s="22" t="s">
        <v>20</v>
      </c>
      <c r="C77" s="22" t="s">
        <v>53</v>
      </c>
      <c r="D77" s="23" t="s">
        <v>94</v>
      </c>
      <c r="E77" s="23" t="s">
        <v>32</v>
      </c>
      <c r="F77" s="24" t="n">
        <v>194100</v>
      </c>
      <c r="G77" s="24" t="n">
        <v>194100</v>
      </c>
      <c r="H77" s="24" t="n">
        <v>127227.98</v>
      </c>
      <c r="I77" s="25" t="n">
        <f aca="false">H77/G77*100</f>
        <v>65.5476455435343</v>
      </c>
    </row>
    <row r="78" customFormat="false" ht="31.5" hidden="false" customHeight="false" outlineLevel="7" collapsed="false">
      <c r="A78" s="22" t="s">
        <v>45</v>
      </c>
      <c r="B78" s="22" t="s">
        <v>20</v>
      </c>
      <c r="C78" s="22" t="s">
        <v>53</v>
      </c>
      <c r="D78" s="23" t="s">
        <v>94</v>
      </c>
      <c r="E78" s="23" t="s">
        <v>46</v>
      </c>
      <c r="F78" s="24" t="n">
        <v>6000</v>
      </c>
      <c r="G78" s="24" t="n">
        <v>6000</v>
      </c>
      <c r="H78" s="24" t="n">
        <v>1750</v>
      </c>
      <c r="I78" s="25" t="n">
        <f aca="false">H78/G78*100</f>
        <v>29.1666666666667</v>
      </c>
    </row>
    <row r="79" customFormat="false" ht="15.75" hidden="false" customHeight="false" outlineLevel="3" collapsed="false">
      <c r="A79" s="20" t="s">
        <v>33</v>
      </c>
      <c r="B79" s="20" t="s">
        <v>20</v>
      </c>
      <c r="C79" s="20" t="s">
        <v>53</v>
      </c>
      <c r="D79" s="14" t="s">
        <v>95</v>
      </c>
      <c r="E79" s="14"/>
      <c r="F79" s="21" t="n">
        <v>0</v>
      </c>
      <c r="G79" s="21" t="n">
        <v>446266</v>
      </c>
      <c r="H79" s="21" t="n">
        <v>446266</v>
      </c>
      <c r="I79" s="19" t="n">
        <f aca="false">H79/G79*100</f>
        <v>100</v>
      </c>
    </row>
    <row r="80" customFormat="false" ht="157.5" hidden="false" customHeight="false" outlineLevel="4" collapsed="false">
      <c r="A80" s="20" t="s">
        <v>35</v>
      </c>
      <c r="B80" s="20" t="s">
        <v>20</v>
      </c>
      <c r="C80" s="20" t="s">
        <v>53</v>
      </c>
      <c r="D80" s="14" t="s">
        <v>96</v>
      </c>
      <c r="E80" s="14"/>
      <c r="F80" s="21" t="n">
        <v>0</v>
      </c>
      <c r="G80" s="21" t="n">
        <v>446266</v>
      </c>
      <c r="H80" s="21" t="n">
        <v>446266</v>
      </c>
      <c r="I80" s="19" t="n">
        <f aca="false">H80/G80*100</f>
        <v>100</v>
      </c>
    </row>
    <row r="81" customFormat="false" ht="94.5" hidden="false" customHeight="false" outlineLevel="7" collapsed="false">
      <c r="A81" s="22" t="s">
        <v>31</v>
      </c>
      <c r="B81" s="22" t="s">
        <v>20</v>
      </c>
      <c r="C81" s="22" t="s">
        <v>53</v>
      </c>
      <c r="D81" s="23" t="s">
        <v>96</v>
      </c>
      <c r="E81" s="23" t="s">
        <v>32</v>
      </c>
      <c r="F81" s="24" t="n">
        <v>0</v>
      </c>
      <c r="G81" s="24" t="n">
        <v>446266</v>
      </c>
      <c r="H81" s="24" t="n">
        <v>446266</v>
      </c>
      <c r="I81" s="25" t="n">
        <f aca="false">H81/G81*100</f>
        <v>100</v>
      </c>
    </row>
    <row r="82" customFormat="false" ht="15.75" hidden="false" customHeight="false" outlineLevel="1" collapsed="false">
      <c r="A82" s="20" t="s">
        <v>97</v>
      </c>
      <c r="B82" s="20" t="s">
        <v>20</v>
      </c>
      <c r="C82" s="20" t="s">
        <v>98</v>
      </c>
      <c r="D82" s="14"/>
      <c r="E82" s="14"/>
      <c r="F82" s="21" t="n">
        <v>1900</v>
      </c>
      <c r="G82" s="21" t="n">
        <v>1900</v>
      </c>
      <c r="H82" s="21" t="n">
        <v>0</v>
      </c>
      <c r="I82" s="19" t="n">
        <f aca="false">H82/G82*100</f>
        <v>0</v>
      </c>
    </row>
    <row r="83" customFormat="false" ht="31.5" hidden="false" customHeight="false" outlineLevel="2" collapsed="false">
      <c r="A83" s="20" t="s">
        <v>88</v>
      </c>
      <c r="B83" s="20" t="s">
        <v>20</v>
      </c>
      <c r="C83" s="20" t="s">
        <v>98</v>
      </c>
      <c r="D83" s="14" t="s">
        <v>89</v>
      </c>
      <c r="E83" s="14"/>
      <c r="F83" s="21" t="n">
        <v>1900</v>
      </c>
      <c r="G83" s="21" t="n">
        <v>1900</v>
      </c>
      <c r="H83" s="21" t="n">
        <v>0</v>
      </c>
      <c r="I83" s="19" t="n">
        <f aca="false">H83/G83*100</f>
        <v>0</v>
      </c>
    </row>
    <row r="84" customFormat="false" ht="94.5" hidden="false" customHeight="false" outlineLevel="3" collapsed="false">
      <c r="A84" s="20" t="s">
        <v>99</v>
      </c>
      <c r="B84" s="20" t="s">
        <v>20</v>
      </c>
      <c r="C84" s="20" t="s">
        <v>98</v>
      </c>
      <c r="D84" s="14" t="s">
        <v>100</v>
      </c>
      <c r="E84" s="14"/>
      <c r="F84" s="21" t="n">
        <v>1900</v>
      </c>
      <c r="G84" s="21" t="n">
        <v>1900</v>
      </c>
      <c r="H84" s="21" t="n">
        <v>0</v>
      </c>
      <c r="I84" s="19" t="n">
        <f aca="false">H84/G84*100</f>
        <v>0</v>
      </c>
    </row>
    <row r="85" customFormat="false" ht="31.5" hidden="false" customHeight="false" outlineLevel="7" collapsed="false">
      <c r="A85" s="22" t="s">
        <v>45</v>
      </c>
      <c r="B85" s="22" t="s">
        <v>20</v>
      </c>
      <c r="C85" s="22" t="s">
        <v>98</v>
      </c>
      <c r="D85" s="23" t="s">
        <v>100</v>
      </c>
      <c r="E85" s="23" t="s">
        <v>46</v>
      </c>
      <c r="F85" s="24" t="n">
        <v>1900</v>
      </c>
      <c r="G85" s="24" t="n">
        <v>1900</v>
      </c>
      <c r="H85" s="24" t="n">
        <v>0</v>
      </c>
      <c r="I85" s="25" t="n">
        <f aca="false">H85/G85*100</f>
        <v>0</v>
      </c>
    </row>
    <row r="86" customFormat="false" ht="78.75" hidden="false" customHeight="false" outlineLevel="1" collapsed="false">
      <c r="A86" s="20" t="s">
        <v>101</v>
      </c>
      <c r="B86" s="20" t="s">
        <v>20</v>
      </c>
      <c r="C86" s="20" t="s">
        <v>102</v>
      </c>
      <c r="D86" s="14"/>
      <c r="E86" s="14"/>
      <c r="F86" s="21" t="n">
        <v>30932800</v>
      </c>
      <c r="G86" s="21" t="n">
        <v>30845232.96</v>
      </c>
      <c r="H86" s="21" t="n">
        <v>18844209.61</v>
      </c>
      <c r="I86" s="19" t="n">
        <f aca="false">H86/G86*100</f>
        <v>61.0927777217216</v>
      </c>
    </row>
    <row r="87" customFormat="false" ht="63" hidden="false" customHeight="false" outlineLevel="2" collapsed="false">
      <c r="A87" s="20" t="s">
        <v>39</v>
      </c>
      <c r="B87" s="20" t="s">
        <v>20</v>
      </c>
      <c r="C87" s="20" t="s">
        <v>102</v>
      </c>
      <c r="D87" s="14" t="s">
        <v>40</v>
      </c>
      <c r="E87" s="14"/>
      <c r="F87" s="21" t="n">
        <v>286400</v>
      </c>
      <c r="G87" s="21" t="n">
        <v>398400</v>
      </c>
      <c r="H87" s="21" t="n">
        <v>184913.2</v>
      </c>
      <c r="I87" s="19" t="n">
        <f aca="false">H87/G87*100</f>
        <v>46.4139558232932</v>
      </c>
    </row>
    <row r="88" customFormat="false" ht="94.5" hidden="false" customHeight="false" outlineLevel="3" collapsed="false">
      <c r="A88" s="20" t="s">
        <v>41</v>
      </c>
      <c r="B88" s="20" t="s">
        <v>20</v>
      </c>
      <c r="C88" s="20" t="s">
        <v>102</v>
      </c>
      <c r="D88" s="14" t="s">
        <v>42</v>
      </c>
      <c r="E88" s="14"/>
      <c r="F88" s="21" t="n">
        <v>286400</v>
      </c>
      <c r="G88" s="21" t="n">
        <v>398400</v>
      </c>
      <c r="H88" s="21" t="n">
        <v>184913.2</v>
      </c>
      <c r="I88" s="19" t="n">
        <f aca="false">H88/G88*100</f>
        <v>46.4139558232932</v>
      </c>
    </row>
    <row r="89" customFormat="false" ht="63" hidden="false" customHeight="false" outlineLevel="4" collapsed="false">
      <c r="A89" s="20" t="s">
        <v>43</v>
      </c>
      <c r="B89" s="20" t="s">
        <v>20</v>
      </c>
      <c r="C89" s="20" t="s">
        <v>102</v>
      </c>
      <c r="D89" s="14" t="s">
        <v>44</v>
      </c>
      <c r="E89" s="14"/>
      <c r="F89" s="21" t="n">
        <v>286400</v>
      </c>
      <c r="G89" s="21" t="n">
        <v>398400</v>
      </c>
      <c r="H89" s="21" t="n">
        <v>184913.2</v>
      </c>
      <c r="I89" s="19" t="n">
        <f aca="false">H89/G89*100</f>
        <v>46.4139558232932</v>
      </c>
    </row>
    <row r="90" customFormat="false" ht="31.5" hidden="false" customHeight="false" outlineLevel="7" collapsed="false">
      <c r="A90" s="22" t="s">
        <v>45</v>
      </c>
      <c r="B90" s="22" t="s">
        <v>20</v>
      </c>
      <c r="C90" s="22" t="s">
        <v>102</v>
      </c>
      <c r="D90" s="23" t="s">
        <v>44</v>
      </c>
      <c r="E90" s="23" t="s">
        <v>46</v>
      </c>
      <c r="F90" s="24" t="n">
        <v>286400</v>
      </c>
      <c r="G90" s="24" t="n">
        <v>398400</v>
      </c>
      <c r="H90" s="24" t="n">
        <v>184913.2</v>
      </c>
      <c r="I90" s="25" t="n">
        <f aca="false">H90/G90*100</f>
        <v>46.4139558232932</v>
      </c>
    </row>
    <row r="91" customFormat="false" ht="126" hidden="false" customHeight="false" outlineLevel="2" collapsed="false">
      <c r="A91" s="20" t="s">
        <v>103</v>
      </c>
      <c r="B91" s="20" t="s">
        <v>20</v>
      </c>
      <c r="C91" s="20" t="s">
        <v>102</v>
      </c>
      <c r="D91" s="14" t="s">
        <v>104</v>
      </c>
      <c r="E91" s="14"/>
      <c r="F91" s="21" t="n">
        <v>26757700</v>
      </c>
      <c r="G91" s="21" t="n">
        <v>26527002</v>
      </c>
      <c r="H91" s="21" t="n">
        <v>15962445.57</v>
      </c>
      <c r="I91" s="19" t="n">
        <f aca="false">H91/G91*100</f>
        <v>60.1743294247876</v>
      </c>
    </row>
    <row r="92" customFormat="false" ht="110.25" hidden="false" customHeight="false" outlineLevel="3" collapsed="false">
      <c r="A92" s="20" t="s">
        <v>105</v>
      </c>
      <c r="B92" s="20" t="s">
        <v>20</v>
      </c>
      <c r="C92" s="20" t="s">
        <v>102</v>
      </c>
      <c r="D92" s="14" t="s">
        <v>106</v>
      </c>
      <c r="E92" s="14"/>
      <c r="F92" s="21" t="n">
        <v>1410000</v>
      </c>
      <c r="G92" s="21" t="n">
        <v>938900</v>
      </c>
      <c r="H92" s="21" t="n">
        <v>0</v>
      </c>
      <c r="I92" s="19" t="n">
        <f aca="false">H92/G92*100</f>
        <v>0</v>
      </c>
    </row>
    <row r="93" customFormat="false" ht="126" hidden="false" customHeight="false" outlineLevel="4" collapsed="false">
      <c r="A93" s="20" t="s">
        <v>107</v>
      </c>
      <c r="B93" s="20" t="s">
        <v>20</v>
      </c>
      <c r="C93" s="20" t="s">
        <v>102</v>
      </c>
      <c r="D93" s="14" t="s">
        <v>108</v>
      </c>
      <c r="E93" s="14"/>
      <c r="F93" s="21" t="n">
        <v>1410000</v>
      </c>
      <c r="G93" s="21" t="n">
        <v>938900</v>
      </c>
      <c r="H93" s="21" t="n">
        <v>0</v>
      </c>
      <c r="I93" s="19" t="n">
        <f aca="false">H93/G93*100</f>
        <v>0</v>
      </c>
    </row>
    <row r="94" customFormat="false" ht="110.25" hidden="false" customHeight="false" outlineLevel="5" collapsed="false">
      <c r="A94" s="20" t="s">
        <v>109</v>
      </c>
      <c r="B94" s="20" t="s">
        <v>20</v>
      </c>
      <c r="C94" s="20" t="s">
        <v>102</v>
      </c>
      <c r="D94" s="14" t="s">
        <v>110</v>
      </c>
      <c r="E94" s="14"/>
      <c r="F94" s="21" t="n">
        <v>1410000</v>
      </c>
      <c r="G94" s="21" t="n">
        <v>938900</v>
      </c>
      <c r="H94" s="21" t="n">
        <v>0</v>
      </c>
      <c r="I94" s="19" t="n">
        <f aca="false">H94/G94*100</f>
        <v>0</v>
      </c>
    </row>
    <row r="95" customFormat="false" ht="31.5" hidden="false" customHeight="false" outlineLevel="7" collapsed="false">
      <c r="A95" s="22" t="s">
        <v>45</v>
      </c>
      <c r="B95" s="22" t="s">
        <v>20</v>
      </c>
      <c r="C95" s="22" t="s">
        <v>102</v>
      </c>
      <c r="D95" s="23" t="s">
        <v>110</v>
      </c>
      <c r="E95" s="23" t="s">
        <v>46</v>
      </c>
      <c r="F95" s="24" t="n">
        <v>1410000</v>
      </c>
      <c r="G95" s="24" t="n">
        <v>938900</v>
      </c>
      <c r="H95" s="24" t="n">
        <v>0</v>
      </c>
      <c r="I95" s="25" t="n">
        <f aca="false">H95/G95*100</f>
        <v>0</v>
      </c>
    </row>
    <row r="96" customFormat="false" ht="47.25" hidden="false" customHeight="false" outlineLevel="3" collapsed="false">
      <c r="A96" s="20" t="s">
        <v>111</v>
      </c>
      <c r="B96" s="20" t="s">
        <v>20</v>
      </c>
      <c r="C96" s="20" t="s">
        <v>102</v>
      </c>
      <c r="D96" s="14" t="s">
        <v>112</v>
      </c>
      <c r="E96" s="14"/>
      <c r="F96" s="21" t="n">
        <v>25347700</v>
      </c>
      <c r="G96" s="21" t="n">
        <v>25588102</v>
      </c>
      <c r="H96" s="21" t="n">
        <v>15962445.57</v>
      </c>
      <c r="I96" s="19" t="n">
        <f aca="false">H96/G96*100</f>
        <v>62.3822961546738</v>
      </c>
    </row>
    <row r="97" customFormat="false" ht="110.25" hidden="false" customHeight="false" outlineLevel="4" collapsed="false">
      <c r="A97" s="20" t="s">
        <v>113</v>
      </c>
      <c r="B97" s="20" t="s">
        <v>20</v>
      </c>
      <c r="C97" s="20" t="s">
        <v>102</v>
      </c>
      <c r="D97" s="14" t="s">
        <v>114</v>
      </c>
      <c r="E97" s="14"/>
      <c r="F97" s="21" t="n">
        <v>25347700</v>
      </c>
      <c r="G97" s="21" t="n">
        <v>25588102</v>
      </c>
      <c r="H97" s="21" t="n">
        <v>15962445.57</v>
      </c>
      <c r="I97" s="19" t="n">
        <f aca="false">H97/G97*100</f>
        <v>62.3822961546738</v>
      </c>
    </row>
    <row r="98" customFormat="false" ht="63" hidden="false" customHeight="false" outlineLevel="5" collapsed="false">
      <c r="A98" s="20" t="s">
        <v>25</v>
      </c>
      <c r="B98" s="20" t="s">
        <v>20</v>
      </c>
      <c r="C98" s="20" t="s">
        <v>102</v>
      </c>
      <c r="D98" s="14" t="s">
        <v>115</v>
      </c>
      <c r="E98" s="14"/>
      <c r="F98" s="21" t="n">
        <v>25347700</v>
      </c>
      <c r="G98" s="21" t="n">
        <v>25588102</v>
      </c>
      <c r="H98" s="21" t="n">
        <v>15962445.57</v>
      </c>
      <c r="I98" s="19" t="n">
        <f aca="false">H98/G98*100</f>
        <v>62.3822961546738</v>
      </c>
    </row>
    <row r="99" customFormat="false" ht="47.25" hidden="false" customHeight="false" outlineLevel="7" collapsed="false">
      <c r="A99" s="22" t="s">
        <v>27</v>
      </c>
      <c r="B99" s="22" t="s">
        <v>20</v>
      </c>
      <c r="C99" s="22" t="s">
        <v>102</v>
      </c>
      <c r="D99" s="23" t="s">
        <v>115</v>
      </c>
      <c r="E99" s="23" t="s">
        <v>28</v>
      </c>
      <c r="F99" s="24" t="n">
        <v>14236700</v>
      </c>
      <c r="G99" s="24" t="n">
        <v>14394502</v>
      </c>
      <c r="H99" s="24" t="n">
        <v>7243352.24</v>
      </c>
      <c r="I99" s="25" t="n">
        <f aca="false">H99/G99*100</f>
        <v>50.3202697807816</v>
      </c>
    </row>
    <row r="100" customFormat="false" ht="78.75" hidden="false" customHeight="false" outlineLevel="7" collapsed="false">
      <c r="A100" s="22" t="s">
        <v>29</v>
      </c>
      <c r="B100" s="22" t="s">
        <v>20</v>
      </c>
      <c r="C100" s="22" t="s">
        <v>102</v>
      </c>
      <c r="D100" s="23" t="s">
        <v>115</v>
      </c>
      <c r="E100" s="23" t="s">
        <v>30</v>
      </c>
      <c r="F100" s="24" t="n">
        <v>5111200</v>
      </c>
      <c r="G100" s="24" t="n">
        <v>5111200</v>
      </c>
      <c r="H100" s="24" t="n">
        <v>4921371.57</v>
      </c>
      <c r="I100" s="25" t="n">
        <f aca="false">H100/G100*100</f>
        <v>96.286030090781</v>
      </c>
    </row>
    <row r="101" customFormat="false" ht="94.5" hidden="false" customHeight="false" outlineLevel="7" collapsed="false">
      <c r="A101" s="22" t="s">
        <v>31</v>
      </c>
      <c r="B101" s="22" t="s">
        <v>20</v>
      </c>
      <c r="C101" s="22" t="s">
        <v>102</v>
      </c>
      <c r="D101" s="23" t="s">
        <v>115</v>
      </c>
      <c r="E101" s="23" t="s">
        <v>32</v>
      </c>
      <c r="F101" s="24" t="n">
        <v>5804800</v>
      </c>
      <c r="G101" s="24" t="n">
        <v>5852400</v>
      </c>
      <c r="H101" s="24" t="n">
        <v>3632027.65</v>
      </c>
      <c r="I101" s="25" t="n">
        <f aca="false">H101/G101*100</f>
        <v>62.0604820244686</v>
      </c>
    </row>
    <row r="102" customFormat="false" ht="31.5" hidden="false" customHeight="false" outlineLevel="7" collapsed="false">
      <c r="A102" s="22" t="s">
        <v>45</v>
      </c>
      <c r="B102" s="22" t="s">
        <v>20</v>
      </c>
      <c r="C102" s="22" t="s">
        <v>102</v>
      </c>
      <c r="D102" s="23" t="s">
        <v>115</v>
      </c>
      <c r="E102" s="23" t="s">
        <v>46</v>
      </c>
      <c r="F102" s="24" t="n">
        <v>195000</v>
      </c>
      <c r="G102" s="24" t="n">
        <v>230000</v>
      </c>
      <c r="H102" s="24" t="n">
        <v>165694.11</v>
      </c>
      <c r="I102" s="25" t="n">
        <f aca="false">H102/G102*100</f>
        <v>72.0409173913043</v>
      </c>
    </row>
    <row r="103" customFormat="false" ht="15.75" hidden="false" customHeight="false" outlineLevel="2" collapsed="false">
      <c r="A103" s="20" t="s">
        <v>116</v>
      </c>
      <c r="B103" s="20" t="s">
        <v>20</v>
      </c>
      <c r="C103" s="20" t="s">
        <v>102</v>
      </c>
      <c r="D103" s="14" t="s">
        <v>117</v>
      </c>
      <c r="E103" s="14"/>
      <c r="F103" s="21" t="n">
        <v>3888700</v>
      </c>
      <c r="G103" s="21" t="n">
        <v>3919830.96</v>
      </c>
      <c r="H103" s="21" t="n">
        <v>2696850.84</v>
      </c>
      <c r="I103" s="19" t="n">
        <f aca="false">H103/G103*100</f>
        <v>68.8001821384665</v>
      </c>
    </row>
    <row r="104" customFormat="false" ht="63" hidden="false" customHeight="false" outlineLevel="3" collapsed="false">
      <c r="A104" s="20" t="s">
        <v>25</v>
      </c>
      <c r="B104" s="20" t="s">
        <v>20</v>
      </c>
      <c r="C104" s="20" t="s">
        <v>102</v>
      </c>
      <c r="D104" s="14" t="s">
        <v>118</v>
      </c>
      <c r="E104" s="14"/>
      <c r="F104" s="21" t="n">
        <v>3888700</v>
      </c>
      <c r="G104" s="21" t="n">
        <v>3919830.96</v>
      </c>
      <c r="H104" s="21" t="n">
        <v>2696850.84</v>
      </c>
      <c r="I104" s="19" t="n">
        <f aca="false">H104/G104*100</f>
        <v>68.8001821384665</v>
      </c>
    </row>
    <row r="105" customFormat="false" ht="47.25" hidden="false" customHeight="false" outlineLevel="7" collapsed="false">
      <c r="A105" s="22" t="s">
        <v>27</v>
      </c>
      <c r="B105" s="22" t="s">
        <v>20</v>
      </c>
      <c r="C105" s="22" t="s">
        <v>102</v>
      </c>
      <c r="D105" s="23" t="s">
        <v>118</v>
      </c>
      <c r="E105" s="23" t="s">
        <v>28</v>
      </c>
      <c r="F105" s="24" t="n">
        <v>2143800</v>
      </c>
      <c r="G105" s="24" t="n">
        <v>2166800</v>
      </c>
      <c r="H105" s="24" t="n">
        <v>1246207.87</v>
      </c>
      <c r="I105" s="25" t="n">
        <f aca="false">H105/G105*100</f>
        <v>57.5137470001846</v>
      </c>
    </row>
    <row r="106" customFormat="false" ht="78.75" hidden="false" customHeight="false" outlineLevel="7" collapsed="false">
      <c r="A106" s="22" t="s">
        <v>29</v>
      </c>
      <c r="B106" s="22" t="s">
        <v>20</v>
      </c>
      <c r="C106" s="22" t="s">
        <v>102</v>
      </c>
      <c r="D106" s="23" t="s">
        <v>118</v>
      </c>
      <c r="E106" s="23" t="s">
        <v>30</v>
      </c>
      <c r="F106" s="24" t="n">
        <v>826600</v>
      </c>
      <c r="G106" s="24" t="n">
        <v>826600</v>
      </c>
      <c r="H106" s="24" t="n">
        <v>826577.1</v>
      </c>
      <c r="I106" s="25" t="n">
        <f aca="false">H106/G106*100</f>
        <v>99.9972296152916</v>
      </c>
    </row>
    <row r="107" customFormat="false" ht="94.5" hidden="false" customHeight="false" outlineLevel="7" collapsed="false">
      <c r="A107" s="22" t="s">
        <v>31</v>
      </c>
      <c r="B107" s="22" t="s">
        <v>20</v>
      </c>
      <c r="C107" s="22" t="s">
        <v>102</v>
      </c>
      <c r="D107" s="23" t="s">
        <v>118</v>
      </c>
      <c r="E107" s="23" t="s">
        <v>32</v>
      </c>
      <c r="F107" s="24" t="n">
        <v>897200</v>
      </c>
      <c r="G107" s="24" t="n">
        <v>904130.96</v>
      </c>
      <c r="H107" s="24" t="n">
        <v>620416.87</v>
      </c>
      <c r="I107" s="25" t="n">
        <f aca="false">H107/G107*100</f>
        <v>68.6202439080285</v>
      </c>
    </row>
    <row r="108" customFormat="false" ht="31.5" hidden="false" customHeight="false" outlineLevel="7" collapsed="false">
      <c r="A108" s="22" t="s">
        <v>45</v>
      </c>
      <c r="B108" s="22" t="s">
        <v>20</v>
      </c>
      <c r="C108" s="22" t="s">
        <v>102</v>
      </c>
      <c r="D108" s="23" t="s">
        <v>118</v>
      </c>
      <c r="E108" s="23" t="s">
        <v>46</v>
      </c>
      <c r="F108" s="24" t="n">
        <v>21100</v>
      </c>
      <c r="G108" s="24" t="n">
        <v>22300</v>
      </c>
      <c r="H108" s="24" t="n">
        <v>3649</v>
      </c>
      <c r="I108" s="25" t="n">
        <f aca="false">H108/G108*100</f>
        <v>16.3632286995516</v>
      </c>
    </row>
    <row r="109" customFormat="false" ht="31.5" hidden="false" customHeight="false" outlineLevel="1" collapsed="false">
      <c r="A109" s="20" t="s">
        <v>119</v>
      </c>
      <c r="B109" s="20" t="s">
        <v>20</v>
      </c>
      <c r="C109" s="20" t="s">
        <v>120</v>
      </c>
      <c r="D109" s="14"/>
      <c r="E109" s="14"/>
      <c r="F109" s="21" t="n">
        <v>4115000</v>
      </c>
      <c r="G109" s="21" t="n">
        <v>4115000</v>
      </c>
      <c r="H109" s="21" t="n">
        <v>0</v>
      </c>
      <c r="I109" s="19" t="n">
        <f aca="false">H109/G109*100</f>
        <v>0</v>
      </c>
    </row>
    <row r="110" customFormat="false" ht="31.5" hidden="false" customHeight="false" outlineLevel="2" collapsed="false">
      <c r="A110" s="20" t="s">
        <v>121</v>
      </c>
      <c r="B110" s="20" t="s">
        <v>20</v>
      </c>
      <c r="C110" s="20" t="s">
        <v>120</v>
      </c>
      <c r="D110" s="14" t="s">
        <v>122</v>
      </c>
      <c r="E110" s="14"/>
      <c r="F110" s="21" t="n">
        <v>4115000</v>
      </c>
      <c r="G110" s="21" t="n">
        <v>4115000</v>
      </c>
      <c r="H110" s="21" t="n">
        <v>0</v>
      </c>
      <c r="I110" s="19" t="n">
        <f aca="false">H110/G110*100</f>
        <v>0</v>
      </c>
    </row>
    <row r="111" customFormat="false" ht="47.25" hidden="false" customHeight="false" outlineLevel="3" collapsed="false">
      <c r="A111" s="20" t="s">
        <v>123</v>
      </c>
      <c r="B111" s="20" t="s">
        <v>20</v>
      </c>
      <c r="C111" s="20" t="s">
        <v>120</v>
      </c>
      <c r="D111" s="14" t="s">
        <v>124</v>
      </c>
      <c r="E111" s="14"/>
      <c r="F111" s="21" t="n">
        <v>4115000</v>
      </c>
      <c r="G111" s="21" t="n">
        <v>4115000</v>
      </c>
      <c r="H111" s="21" t="n">
        <v>0</v>
      </c>
      <c r="I111" s="19" t="n">
        <f aca="false">H111/G111*100</f>
        <v>0</v>
      </c>
    </row>
    <row r="112" customFormat="false" ht="15.75" hidden="false" customHeight="false" outlineLevel="7" collapsed="false">
      <c r="A112" s="22" t="s">
        <v>125</v>
      </c>
      <c r="B112" s="22" t="s">
        <v>20</v>
      </c>
      <c r="C112" s="22" t="s">
        <v>120</v>
      </c>
      <c r="D112" s="23" t="s">
        <v>124</v>
      </c>
      <c r="E112" s="23" t="s">
        <v>126</v>
      </c>
      <c r="F112" s="24" t="n">
        <v>4115000</v>
      </c>
      <c r="G112" s="24" t="n">
        <v>4115000</v>
      </c>
      <c r="H112" s="24" t="n">
        <v>0</v>
      </c>
      <c r="I112" s="25" t="n">
        <f aca="false">H112/G112*100</f>
        <v>0</v>
      </c>
    </row>
    <row r="113" customFormat="false" ht="15.75" hidden="false" customHeight="false" outlineLevel="1" collapsed="false">
      <c r="A113" s="20" t="s">
        <v>127</v>
      </c>
      <c r="B113" s="20" t="s">
        <v>20</v>
      </c>
      <c r="C113" s="20" t="s">
        <v>128</v>
      </c>
      <c r="D113" s="14"/>
      <c r="E113" s="14"/>
      <c r="F113" s="21" t="n">
        <v>1000000</v>
      </c>
      <c r="G113" s="21" t="n">
        <v>1000000</v>
      </c>
      <c r="H113" s="21" t="n">
        <v>0</v>
      </c>
      <c r="I113" s="19" t="n">
        <f aca="false">H113/G113*100</f>
        <v>0</v>
      </c>
    </row>
    <row r="114" customFormat="false" ht="15.75" hidden="false" customHeight="false" outlineLevel="2" collapsed="false">
      <c r="A114" s="20" t="s">
        <v>129</v>
      </c>
      <c r="B114" s="20" t="s">
        <v>20</v>
      </c>
      <c r="C114" s="20" t="s">
        <v>128</v>
      </c>
      <c r="D114" s="14" t="s">
        <v>130</v>
      </c>
      <c r="E114" s="14"/>
      <c r="F114" s="21" t="n">
        <v>1000000</v>
      </c>
      <c r="G114" s="21" t="n">
        <v>1000000</v>
      </c>
      <c r="H114" s="21" t="n">
        <v>0</v>
      </c>
      <c r="I114" s="19" t="n">
        <f aca="false">H114/G114*100</f>
        <v>0</v>
      </c>
    </row>
    <row r="115" customFormat="false" ht="31.5" hidden="false" customHeight="false" outlineLevel="3" collapsed="false">
      <c r="A115" s="20" t="s">
        <v>131</v>
      </c>
      <c r="B115" s="20" t="s">
        <v>20</v>
      </c>
      <c r="C115" s="20" t="s">
        <v>128</v>
      </c>
      <c r="D115" s="14" t="s">
        <v>132</v>
      </c>
      <c r="E115" s="14"/>
      <c r="F115" s="21" t="n">
        <v>1000000</v>
      </c>
      <c r="G115" s="21" t="n">
        <v>1000000</v>
      </c>
      <c r="H115" s="21" t="n">
        <v>0</v>
      </c>
      <c r="I115" s="19" t="n">
        <f aca="false">H115/G115*100</f>
        <v>0</v>
      </c>
    </row>
    <row r="116" customFormat="false" ht="15.75" hidden="false" customHeight="false" outlineLevel="7" collapsed="false">
      <c r="A116" s="22" t="s">
        <v>133</v>
      </c>
      <c r="B116" s="22" t="s">
        <v>20</v>
      </c>
      <c r="C116" s="22" t="s">
        <v>128</v>
      </c>
      <c r="D116" s="23" t="s">
        <v>132</v>
      </c>
      <c r="E116" s="23" t="s">
        <v>134</v>
      </c>
      <c r="F116" s="24" t="n">
        <v>1000000</v>
      </c>
      <c r="G116" s="24" t="n">
        <v>1000000</v>
      </c>
      <c r="H116" s="24" t="n">
        <v>0</v>
      </c>
      <c r="I116" s="25" t="n">
        <f aca="false">H116/G116*100</f>
        <v>0</v>
      </c>
    </row>
    <row r="117" customFormat="false" ht="31.5" hidden="false" customHeight="false" outlineLevel="1" collapsed="false">
      <c r="A117" s="20" t="s">
        <v>135</v>
      </c>
      <c r="B117" s="20" t="s">
        <v>20</v>
      </c>
      <c r="C117" s="20" t="s">
        <v>136</v>
      </c>
      <c r="D117" s="14"/>
      <c r="E117" s="14"/>
      <c r="F117" s="21" t="n">
        <v>182737683.5</v>
      </c>
      <c r="G117" s="21" t="n">
        <v>187139658.09</v>
      </c>
      <c r="H117" s="21" t="n">
        <v>95823879.04</v>
      </c>
      <c r="I117" s="19" t="n">
        <f aca="false">H117/G117*100</f>
        <v>51.204474785305</v>
      </c>
    </row>
    <row r="118" customFormat="false" ht="63" hidden="false" customHeight="false" outlineLevel="2" collapsed="false">
      <c r="A118" s="20" t="s">
        <v>54</v>
      </c>
      <c r="B118" s="20" t="s">
        <v>20</v>
      </c>
      <c r="C118" s="20" t="s">
        <v>136</v>
      </c>
      <c r="D118" s="14" t="s">
        <v>55</v>
      </c>
      <c r="E118" s="14"/>
      <c r="F118" s="21" t="n">
        <v>1344800</v>
      </c>
      <c r="G118" s="21" t="n">
        <v>1477800</v>
      </c>
      <c r="H118" s="21" t="n">
        <v>678755.47</v>
      </c>
      <c r="I118" s="19" t="n">
        <f aca="false">H118/G118*100</f>
        <v>45.9301305995399</v>
      </c>
    </row>
    <row r="119" customFormat="false" ht="47.25" hidden="false" customHeight="false" outlineLevel="3" collapsed="false">
      <c r="A119" s="20" t="s">
        <v>56</v>
      </c>
      <c r="B119" s="20" t="s">
        <v>20</v>
      </c>
      <c r="C119" s="20" t="s">
        <v>136</v>
      </c>
      <c r="D119" s="14" t="s">
        <v>57</v>
      </c>
      <c r="E119" s="14"/>
      <c r="F119" s="21" t="n">
        <v>116900</v>
      </c>
      <c r="G119" s="21" t="n">
        <v>116900</v>
      </c>
      <c r="H119" s="21" t="n">
        <v>84000</v>
      </c>
      <c r="I119" s="19" t="n">
        <f aca="false">H119/G119*100</f>
        <v>71.8562874251497</v>
      </c>
    </row>
    <row r="120" customFormat="false" ht="126" hidden="false" customHeight="false" outlineLevel="4" collapsed="false">
      <c r="A120" s="20" t="s">
        <v>58</v>
      </c>
      <c r="B120" s="20" t="s">
        <v>20</v>
      </c>
      <c r="C120" s="20" t="s">
        <v>136</v>
      </c>
      <c r="D120" s="14" t="s">
        <v>59</v>
      </c>
      <c r="E120" s="14"/>
      <c r="F120" s="21" t="n">
        <v>116900</v>
      </c>
      <c r="G120" s="21" t="n">
        <v>116900</v>
      </c>
      <c r="H120" s="21" t="n">
        <v>84000</v>
      </c>
      <c r="I120" s="19" t="n">
        <f aca="false">H120/G120*100</f>
        <v>71.8562874251497</v>
      </c>
    </row>
    <row r="121" customFormat="false" ht="252" hidden="false" customHeight="false" outlineLevel="5" collapsed="false">
      <c r="A121" s="26" t="s">
        <v>60</v>
      </c>
      <c r="B121" s="20" t="s">
        <v>20</v>
      </c>
      <c r="C121" s="20" t="s">
        <v>136</v>
      </c>
      <c r="D121" s="14" t="s">
        <v>61</v>
      </c>
      <c r="E121" s="14"/>
      <c r="F121" s="21" t="n">
        <v>116900</v>
      </c>
      <c r="G121" s="21" t="n">
        <v>0</v>
      </c>
      <c r="H121" s="21" t="n">
        <v>0</v>
      </c>
      <c r="I121" s="21" t="n">
        <v>0</v>
      </c>
    </row>
    <row r="122" customFormat="false" ht="31.5" hidden="false" customHeight="false" outlineLevel="7" collapsed="false">
      <c r="A122" s="22" t="s">
        <v>45</v>
      </c>
      <c r="B122" s="22" t="s">
        <v>20</v>
      </c>
      <c r="C122" s="22" t="s">
        <v>136</v>
      </c>
      <c r="D122" s="23" t="s">
        <v>61</v>
      </c>
      <c r="E122" s="23" t="s">
        <v>46</v>
      </c>
      <c r="F122" s="24" t="n">
        <v>116900</v>
      </c>
      <c r="G122" s="24" t="n">
        <v>0</v>
      </c>
      <c r="H122" s="24" t="n">
        <v>0</v>
      </c>
      <c r="I122" s="24" t="n">
        <v>0</v>
      </c>
    </row>
    <row r="123" customFormat="false" ht="267.75" hidden="false" customHeight="false" outlineLevel="5" collapsed="false">
      <c r="A123" s="26" t="s">
        <v>62</v>
      </c>
      <c r="B123" s="20" t="s">
        <v>20</v>
      </c>
      <c r="C123" s="20" t="s">
        <v>136</v>
      </c>
      <c r="D123" s="14" t="s">
        <v>63</v>
      </c>
      <c r="E123" s="14"/>
      <c r="F123" s="21" t="n">
        <v>0</v>
      </c>
      <c r="G123" s="21" t="n">
        <v>116900</v>
      </c>
      <c r="H123" s="21" t="n">
        <v>84000</v>
      </c>
      <c r="I123" s="19" t="n">
        <f aca="false">H123/G123*100</f>
        <v>71.8562874251497</v>
      </c>
    </row>
    <row r="124" customFormat="false" ht="31.5" hidden="false" customHeight="false" outlineLevel="7" collapsed="false">
      <c r="A124" s="22" t="s">
        <v>45</v>
      </c>
      <c r="B124" s="22" t="s">
        <v>20</v>
      </c>
      <c r="C124" s="22" t="s">
        <v>136</v>
      </c>
      <c r="D124" s="23" t="s">
        <v>63</v>
      </c>
      <c r="E124" s="23" t="s">
        <v>46</v>
      </c>
      <c r="F124" s="24" t="n">
        <v>0</v>
      </c>
      <c r="G124" s="24" t="n">
        <v>116900</v>
      </c>
      <c r="H124" s="24" t="n">
        <v>84000</v>
      </c>
      <c r="I124" s="25" t="n">
        <f aca="false">H124/G124*100</f>
        <v>71.8562874251497</v>
      </c>
    </row>
    <row r="125" customFormat="false" ht="31.5" hidden="false" customHeight="false" outlineLevel="3" collapsed="false">
      <c r="A125" s="20" t="s">
        <v>137</v>
      </c>
      <c r="B125" s="20" t="s">
        <v>20</v>
      </c>
      <c r="C125" s="20" t="s">
        <v>136</v>
      </c>
      <c r="D125" s="14" t="s">
        <v>138</v>
      </c>
      <c r="E125" s="14"/>
      <c r="F125" s="21" t="n">
        <v>388800</v>
      </c>
      <c r="G125" s="21" t="n">
        <v>388800</v>
      </c>
      <c r="H125" s="21" t="n">
        <v>162398.9</v>
      </c>
      <c r="I125" s="19" t="n">
        <f aca="false">H125/G125*100</f>
        <v>41.7692644032922</v>
      </c>
    </row>
    <row r="126" customFormat="false" ht="94.5" hidden="false" customHeight="false" outlineLevel="4" collapsed="false">
      <c r="A126" s="20" t="s">
        <v>139</v>
      </c>
      <c r="B126" s="20" t="s">
        <v>20</v>
      </c>
      <c r="C126" s="20" t="s">
        <v>136</v>
      </c>
      <c r="D126" s="14" t="s">
        <v>140</v>
      </c>
      <c r="E126" s="14"/>
      <c r="F126" s="21" t="n">
        <v>388800</v>
      </c>
      <c r="G126" s="21" t="n">
        <v>388800</v>
      </c>
      <c r="H126" s="21" t="n">
        <v>162398.9</v>
      </c>
      <c r="I126" s="19" t="n">
        <f aca="false">H126/G126*100</f>
        <v>41.7692644032922</v>
      </c>
    </row>
    <row r="127" customFormat="false" ht="94.5" hidden="false" customHeight="false" outlineLevel="5" collapsed="false">
      <c r="A127" s="20" t="s">
        <v>141</v>
      </c>
      <c r="B127" s="20" t="s">
        <v>20</v>
      </c>
      <c r="C127" s="20" t="s">
        <v>136</v>
      </c>
      <c r="D127" s="14" t="s">
        <v>142</v>
      </c>
      <c r="E127" s="14"/>
      <c r="F127" s="21" t="n">
        <v>388800</v>
      </c>
      <c r="G127" s="21" t="n">
        <v>388800</v>
      </c>
      <c r="H127" s="21" t="n">
        <v>162398.9</v>
      </c>
      <c r="I127" s="19" t="n">
        <f aca="false">H127/G127*100</f>
        <v>41.7692644032922</v>
      </c>
    </row>
    <row r="128" customFormat="false" ht="31.5" hidden="false" customHeight="false" outlineLevel="7" collapsed="false">
      <c r="A128" s="22" t="s">
        <v>45</v>
      </c>
      <c r="B128" s="22" t="s">
        <v>20</v>
      </c>
      <c r="C128" s="22" t="s">
        <v>136</v>
      </c>
      <c r="D128" s="23" t="s">
        <v>142</v>
      </c>
      <c r="E128" s="23" t="s">
        <v>46</v>
      </c>
      <c r="F128" s="24" t="n">
        <v>388800</v>
      </c>
      <c r="G128" s="24" t="n">
        <v>388800</v>
      </c>
      <c r="H128" s="24" t="n">
        <v>162398.9</v>
      </c>
      <c r="I128" s="25" t="n">
        <f aca="false">H128/G128*100</f>
        <v>41.7692644032922</v>
      </c>
    </row>
    <row r="129" customFormat="false" ht="47.25" hidden="false" customHeight="false" outlineLevel="3" collapsed="false">
      <c r="A129" s="20" t="s">
        <v>111</v>
      </c>
      <c r="B129" s="20" t="s">
        <v>20</v>
      </c>
      <c r="C129" s="20" t="s">
        <v>136</v>
      </c>
      <c r="D129" s="14" t="s">
        <v>143</v>
      </c>
      <c r="E129" s="14"/>
      <c r="F129" s="21" t="n">
        <v>839100</v>
      </c>
      <c r="G129" s="21" t="n">
        <v>972100</v>
      </c>
      <c r="H129" s="21" t="n">
        <v>432356.57</v>
      </c>
      <c r="I129" s="19" t="n">
        <f aca="false">H129/G129*100</f>
        <v>44.4765528237836</v>
      </c>
    </row>
    <row r="130" customFormat="false" ht="94.5" hidden="false" customHeight="false" outlineLevel="4" collapsed="false">
      <c r="A130" s="20" t="s">
        <v>144</v>
      </c>
      <c r="B130" s="20" t="s">
        <v>20</v>
      </c>
      <c r="C130" s="20" t="s">
        <v>136</v>
      </c>
      <c r="D130" s="14" t="s">
        <v>145</v>
      </c>
      <c r="E130" s="14"/>
      <c r="F130" s="21" t="n">
        <v>839100</v>
      </c>
      <c r="G130" s="21" t="n">
        <v>972100</v>
      </c>
      <c r="H130" s="21" t="n">
        <v>432356.57</v>
      </c>
      <c r="I130" s="19" t="n">
        <f aca="false">H130/G130*100</f>
        <v>44.4765528237836</v>
      </c>
    </row>
    <row r="131" customFormat="false" ht="63" hidden="false" customHeight="false" outlineLevel="5" collapsed="false">
      <c r="A131" s="20" t="s">
        <v>25</v>
      </c>
      <c r="B131" s="20" t="s">
        <v>20</v>
      </c>
      <c r="C131" s="20" t="s">
        <v>136</v>
      </c>
      <c r="D131" s="14" t="s">
        <v>146</v>
      </c>
      <c r="E131" s="14"/>
      <c r="F131" s="21" t="n">
        <v>839100</v>
      </c>
      <c r="G131" s="21" t="n">
        <v>972100</v>
      </c>
      <c r="H131" s="21" t="n">
        <v>432356.57</v>
      </c>
      <c r="I131" s="19" t="n">
        <f aca="false">H131/G131*100</f>
        <v>44.4765528237836</v>
      </c>
    </row>
    <row r="132" customFormat="false" ht="47.25" hidden="false" customHeight="false" outlineLevel="7" collapsed="false">
      <c r="A132" s="22" t="s">
        <v>27</v>
      </c>
      <c r="B132" s="22" t="s">
        <v>20</v>
      </c>
      <c r="C132" s="22" t="s">
        <v>136</v>
      </c>
      <c r="D132" s="23" t="s">
        <v>146</v>
      </c>
      <c r="E132" s="23" t="s">
        <v>28</v>
      </c>
      <c r="F132" s="24" t="n">
        <v>514300</v>
      </c>
      <c r="G132" s="24" t="n">
        <v>514300</v>
      </c>
      <c r="H132" s="24" t="n">
        <v>187887</v>
      </c>
      <c r="I132" s="25" t="n">
        <f aca="false">H132/G132*100</f>
        <v>36.5325685397628</v>
      </c>
    </row>
    <row r="133" customFormat="false" ht="94.5" hidden="false" customHeight="false" outlineLevel="7" collapsed="false">
      <c r="A133" s="22" t="s">
        <v>31</v>
      </c>
      <c r="B133" s="22" t="s">
        <v>20</v>
      </c>
      <c r="C133" s="22" t="s">
        <v>136</v>
      </c>
      <c r="D133" s="23" t="s">
        <v>146</v>
      </c>
      <c r="E133" s="23" t="s">
        <v>32</v>
      </c>
      <c r="F133" s="24" t="n">
        <v>155300</v>
      </c>
      <c r="G133" s="24" t="n">
        <v>155300</v>
      </c>
      <c r="H133" s="24" t="n">
        <v>55567.27</v>
      </c>
      <c r="I133" s="25" t="n">
        <f aca="false">H133/G133*100</f>
        <v>35.780598840953</v>
      </c>
    </row>
    <row r="134" customFormat="false" ht="31.5" hidden="false" customHeight="false" outlineLevel="7" collapsed="false">
      <c r="A134" s="22" t="s">
        <v>45</v>
      </c>
      <c r="B134" s="22" t="s">
        <v>20</v>
      </c>
      <c r="C134" s="22" t="s">
        <v>136</v>
      </c>
      <c r="D134" s="23" t="s">
        <v>146</v>
      </c>
      <c r="E134" s="23" t="s">
        <v>46</v>
      </c>
      <c r="F134" s="24" t="n">
        <v>141538</v>
      </c>
      <c r="G134" s="24" t="n">
        <v>274538</v>
      </c>
      <c r="H134" s="24" t="n">
        <v>179495.13</v>
      </c>
      <c r="I134" s="25" t="n">
        <f aca="false">H134/G134*100</f>
        <v>65.3807961010862</v>
      </c>
    </row>
    <row r="135" customFormat="false" ht="15.75" hidden="false" customHeight="false" outlineLevel="7" collapsed="false">
      <c r="A135" s="22" t="s">
        <v>72</v>
      </c>
      <c r="B135" s="22" t="s">
        <v>20</v>
      </c>
      <c r="C135" s="22" t="s">
        <v>136</v>
      </c>
      <c r="D135" s="23" t="s">
        <v>146</v>
      </c>
      <c r="E135" s="23" t="s">
        <v>73</v>
      </c>
      <c r="F135" s="24" t="n">
        <v>27962</v>
      </c>
      <c r="G135" s="24" t="n">
        <v>27962</v>
      </c>
      <c r="H135" s="24" t="n">
        <v>9407.17</v>
      </c>
      <c r="I135" s="25" t="n">
        <f aca="false">H135/G135*100</f>
        <v>33.6426936556756</v>
      </c>
    </row>
    <row r="136" customFormat="false" ht="63" hidden="false" customHeight="false" outlineLevel="2" collapsed="false">
      <c r="A136" s="20" t="s">
        <v>39</v>
      </c>
      <c r="B136" s="20" t="s">
        <v>20</v>
      </c>
      <c r="C136" s="20" t="s">
        <v>136</v>
      </c>
      <c r="D136" s="14" t="s">
        <v>40</v>
      </c>
      <c r="E136" s="14"/>
      <c r="F136" s="21" t="n">
        <v>41479405</v>
      </c>
      <c r="G136" s="21" t="n">
        <v>43509863.41</v>
      </c>
      <c r="H136" s="21" t="n">
        <v>21468545.14</v>
      </c>
      <c r="I136" s="19" t="n">
        <f aca="false">H136/G136*100</f>
        <v>49.3417893264768</v>
      </c>
    </row>
    <row r="137" customFormat="false" ht="220.5" hidden="false" customHeight="false" outlineLevel="3" collapsed="false">
      <c r="A137" s="26" t="s">
        <v>147</v>
      </c>
      <c r="B137" s="20" t="s">
        <v>20</v>
      </c>
      <c r="C137" s="20" t="s">
        <v>136</v>
      </c>
      <c r="D137" s="14" t="s">
        <v>148</v>
      </c>
      <c r="E137" s="14"/>
      <c r="F137" s="21" t="n">
        <v>17032050</v>
      </c>
      <c r="G137" s="21" t="n">
        <v>17099394.72</v>
      </c>
      <c r="H137" s="21" t="n">
        <v>8396790.23</v>
      </c>
      <c r="I137" s="19" t="n">
        <f aca="false">H137/G137*100</f>
        <v>49.1057746048686</v>
      </c>
    </row>
    <row r="138" customFormat="false" ht="78.75" hidden="false" customHeight="false" outlineLevel="4" collapsed="false">
      <c r="A138" s="20" t="s">
        <v>149</v>
      </c>
      <c r="B138" s="20" t="s">
        <v>20</v>
      </c>
      <c r="C138" s="20" t="s">
        <v>136</v>
      </c>
      <c r="D138" s="14" t="s">
        <v>150</v>
      </c>
      <c r="E138" s="14"/>
      <c r="F138" s="21" t="n">
        <v>17032050</v>
      </c>
      <c r="G138" s="21" t="n">
        <v>17099394.72</v>
      </c>
      <c r="H138" s="21" t="n">
        <v>8396790.23</v>
      </c>
      <c r="I138" s="19" t="n">
        <f aca="false">H138/G138*100</f>
        <v>49.1057746048686</v>
      </c>
    </row>
    <row r="139" customFormat="false" ht="110.25" hidden="false" customHeight="false" outlineLevel="7" collapsed="false">
      <c r="A139" s="22" t="s">
        <v>151</v>
      </c>
      <c r="B139" s="22" t="s">
        <v>20</v>
      </c>
      <c r="C139" s="22" t="s">
        <v>136</v>
      </c>
      <c r="D139" s="23" t="s">
        <v>150</v>
      </c>
      <c r="E139" s="23" t="s">
        <v>152</v>
      </c>
      <c r="F139" s="24" t="n">
        <v>17032050</v>
      </c>
      <c r="G139" s="24" t="n">
        <v>17099394.72</v>
      </c>
      <c r="H139" s="24" t="n">
        <v>8396790.23</v>
      </c>
      <c r="I139" s="25" t="n">
        <f aca="false">H139/G139*100</f>
        <v>49.1057746048686</v>
      </c>
    </row>
    <row r="140" customFormat="false" ht="94.5" hidden="false" customHeight="false" outlineLevel="3" collapsed="false">
      <c r="A140" s="20" t="s">
        <v>41</v>
      </c>
      <c r="B140" s="20" t="s">
        <v>20</v>
      </c>
      <c r="C140" s="20" t="s">
        <v>136</v>
      </c>
      <c r="D140" s="14" t="s">
        <v>42</v>
      </c>
      <c r="E140" s="14"/>
      <c r="F140" s="21" t="n">
        <v>21645960</v>
      </c>
      <c r="G140" s="21" t="n">
        <v>23551590.96</v>
      </c>
      <c r="H140" s="21" t="n">
        <v>11482440.58</v>
      </c>
      <c r="I140" s="19" t="n">
        <f aca="false">H140/G140*100</f>
        <v>48.7544157823638</v>
      </c>
    </row>
    <row r="141" customFormat="false" ht="63" hidden="false" customHeight="false" outlineLevel="4" collapsed="false">
      <c r="A141" s="20" t="s">
        <v>43</v>
      </c>
      <c r="B141" s="20" t="s">
        <v>20</v>
      </c>
      <c r="C141" s="20" t="s">
        <v>136</v>
      </c>
      <c r="D141" s="14" t="s">
        <v>44</v>
      </c>
      <c r="E141" s="14"/>
      <c r="F141" s="21" t="n">
        <v>177500</v>
      </c>
      <c r="G141" s="21" t="n">
        <v>279300</v>
      </c>
      <c r="H141" s="21" t="n">
        <v>128753.67</v>
      </c>
      <c r="I141" s="19" t="n">
        <f aca="false">H141/G141*100</f>
        <v>46.0987003222342</v>
      </c>
    </row>
    <row r="142" customFormat="false" ht="31.5" hidden="false" customHeight="false" outlineLevel="7" collapsed="false">
      <c r="A142" s="22" t="s">
        <v>45</v>
      </c>
      <c r="B142" s="22" t="s">
        <v>20</v>
      </c>
      <c r="C142" s="22" t="s">
        <v>136</v>
      </c>
      <c r="D142" s="23" t="s">
        <v>44</v>
      </c>
      <c r="E142" s="23" t="s">
        <v>46</v>
      </c>
      <c r="F142" s="24" t="n">
        <v>177500</v>
      </c>
      <c r="G142" s="24" t="n">
        <v>279300</v>
      </c>
      <c r="H142" s="24" t="n">
        <v>128753.67</v>
      </c>
      <c r="I142" s="25" t="n">
        <f aca="false">H142/G142*100</f>
        <v>46.0987003222342</v>
      </c>
    </row>
    <row r="143" customFormat="false" ht="110.25" hidden="false" customHeight="false" outlineLevel="4" collapsed="false">
      <c r="A143" s="20" t="s">
        <v>153</v>
      </c>
      <c r="B143" s="20" t="s">
        <v>20</v>
      </c>
      <c r="C143" s="20" t="s">
        <v>136</v>
      </c>
      <c r="D143" s="14" t="s">
        <v>154</v>
      </c>
      <c r="E143" s="14"/>
      <c r="F143" s="21" t="n">
        <v>10138720</v>
      </c>
      <c r="G143" s="21" t="n">
        <v>11862620</v>
      </c>
      <c r="H143" s="21" t="n">
        <v>5679474.88</v>
      </c>
      <c r="I143" s="19" t="n">
        <f aca="false">H143/G143*100</f>
        <v>47.8770699895976</v>
      </c>
    </row>
    <row r="144" customFormat="false" ht="15.75" hidden="false" customHeight="false" outlineLevel="7" collapsed="false">
      <c r="A144" s="22" t="s">
        <v>68</v>
      </c>
      <c r="B144" s="22" t="s">
        <v>20</v>
      </c>
      <c r="C144" s="22" t="s">
        <v>136</v>
      </c>
      <c r="D144" s="23" t="s">
        <v>154</v>
      </c>
      <c r="E144" s="23" t="s">
        <v>69</v>
      </c>
      <c r="F144" s="24" t="n">
        <v>4613600</v>
      </c>
      <c r="G144" s="24" t="n">
        <v>4613600</v>
      </c>
      <c r="H144" s="24" t="n">
        <v>2384768.32</v>
      </c>
      <c r="I144" s="25" t="n">
        <f aca="false">H144/G144*100</f>
        <v>51.6899670539275</v>
      </c>
    </row>
    <row r="145" customFormat="false" ht="47.25" hidden="false" customHeight="false" outlineLevel="7" collapsed="false">
      <c r="A145" s="22" t="s">
        <v>155</v>
      </c>
      <c r="B145" s="22" t="s">
        <v>20</v>
      </c>
      <c r="C145" s="22" t="s">
        <v>136</v>
      </c>
      <c r="D145" s="23" t="s">
        <v>154</v>
      </c>
      <c r="E145" s="23" t="s">
        <v>156</v>
      </c>
      <c r="F145" s="24" t="n">
        <v>89500</v>
      </c>
      <c r="G145" s="24" t="n">
        <v>89500</v>
      </c>
      <c r="H145" s="24" t="n">
        <v>42120</v>
      </c>
      <c r="I145" s="25" t="n">
        <f aca="false">H145/G145*100</f>
        <v>47.0614525139665</v>
      </c>
    </row>
    <row r="146" customFormat="false" ht="78.75" hidden="false" customHeight="false" outlineLevel="7" collapsed="false">
      <c r="A146" s="22" t="s">
        <v>70</v>
      </c>
      <c r="B146" s="22" t="s">
        <v>20</v>
      </c>
      <c r="C146" s="22" t="s">
        <v>136</v>
      </c>
      <c r="D146" s="23" t="s">
        <v>154</v>
      </c>
      <c r="E146" s="23" t="s">
        <v>71</v>
      </c>
      <c r="F146" s="24" t="n">
        <v>1393300</v>
      </c>
      <c r="G146" s="24" t="n">
        <v>1393300</v>
      </c>
      <c r="H146" s="24" t="n">
        <v>857307.73</v>
      </c>
      <c r="I146" s="25" t="n">
        <f aca="false">H146/G146*100</f>
        <v>61.5307349458121</v>
      </c>
    </row>
    <row r="147" customFormat="false" ht="31.5" hidden="false" customHeight="false" outlineLevel="7" collapsed="false">
      <c r="A147" s="22" t="s">
        <v>45</v>
      </c>
      <c r="B147" s="22" t="s">
        <v>20</v>
      </c>
      <c r="C147" s="22" t="s">
        <v>136</v>
      </c>
      <c r="D147" s="23" t="s">
        <v>154</v>
      </c>
      <c r="E147" s="23" t="s">
        <v>46</v>
      </c>
      <c r="F147" s="24" t="n">
        <v>3849020</v>
      </c>
      <c r="G147" s="24" t="n">
        <v>5572920</v>
      </c>
      <c r="H147" s="24" t="n">
        <v>2298690.94</v>
      </c>
      <c r="I147" s="25" t="n">
        <f aca="false">H147/G147*100</f>
        <v>41.2475136912068</v>
      </c>
    </row>
    <row r="148" customFormat="false" ht="15.75" hidden="false" customHeight="false" outlineLevel="7" collapsed="false">
      <c r="A148" s="22" t="s">
        <v>157</v>
      </c>
      <c r="B148" s="22" t="s">
        <v>20</v>
      </c>
      <c r="C148" s="22" t="s">
        <v>136</v>
      </c>
      <c r="D148" s="23" t="s">
        <v>154</v>
      </c>
      <c r="E148" s="23" t="s">
        <v>158</v>
      </c>
      <c r="F148" s="24" t="n">
        <v>193300</v>
      </c>
      <c r="G148" s="24" t="n">
        <v>193300</v>
      </c>
      <c r="H148" s="24" t="n">
        <v>96587.89</v>
      </c>
      <c r="I148" s="25" t="n">
        <f aca="false">H148/G148*100</f>
        <v>49.9678685980341</v>
      </c>
    </row>
    <row r="149" customFormat="false" ht="63" hidden="false" customHeight="false" outlineLevel="4" collapsed="false">
      <c r="A149" s="20" t="s">
        <v>159</v>
      </c>
      <c r="B149" s="20" t="s">
        <v>20</v>
      </c>
      <c r="C149" s="20" t="s">
        <v>136</v>
      </c>
      <c r="D149" s="14" t="s">
        <v>160</v>
      </c>
      <c r="E149" s="14"/>
      <c r="F149" s="21" t="n">
        <v>11329740</v>
      </c>
      <c r="G149" s="21" t="n">
        <v>11409670.96</v>
      </c>
      <c r="H149" s="21" t="n">
        <v>5674212.03</v>
      </c>
      <c r="I149" s="19" t="n">
        <f aca="false">H149/G149*100</f>
        <v>49.7316009365444</v>
      </c>
    </row>
    <row r="150" customFormat="false" ht="15.75" hidden="false" customHeight="false" outlineLevel="7" collapsed="false">
      <c r="A150" s="22" t="s">
        <v>68</v>
      </c>
      <c r="B150" s="22" t="s">
        <v>20</v>
      </c>
      <c r="C150" s="22" t="s">
        <v>136</v>
      </c>
      <c r="D150" s="23" t="s">
        <v>160</v>
      </c>
      <c r="E150" s="23" t="s">
        <v>69</v>
      </c>
      <c r="F150" s="24" t="n">
        <v>7284500</v>
      </c>
      <c r="G150" s="24" t="n">
        <v>7307488</v>
      </c>
      <c r="H150" s="24" t="n">
        <v>3711878.19</v>
      </c>
      <c r="I150" s="25" t="n">
        <f aca="false">H150/G150*100</f>
        <v>50.7955427364369</v>
      </c>
    </row>
    <row r="151" customFormat="false" ht="78.75" hidden="false" customHeight="false" outlineLevel="7" collapsed="false">
      <c r="A151" s="22" t="s">
        <v>70</v>
      </c>
      <c r="B151" s="22" t="s">
        <v>20</v>
      </c>
      <c r="C151" s="22" t="s">
        <v>136</v>
      </c>
      <c r="D151" s="23" t="s">
        <v>160</v>
      </c>
      <c r="E151" s="23" t="s">
        <v>71</v>
      </c>
      <c r="F151" s="24" t="n">
        <v>2200000</v>
      </c>
      <c r="G151" s="24" t="n">
        <v>2206942.96</v>
      </c>
      <c r="H151" s="24" t="n">
        <v>1227043.67</v>
      </c>
      <c r="I151" s="25" t="n">
        <f aca="false">H151/G151*100</f>
        <v>55.5992471142072</v>
      </c>
    </row>
    <row r="152" customFormat="false" ht="31.5" hidden="false" customHeight="false" outlineLevel="7" collapsed="false">
      <c r="A152" s="22" t="s">
        <v>45</v>
      </c>
      <c r="B152" s="22" t="s">
        <v>20</v>
      </c>
      <c r="C152" s="22" t="s">
        <v>136</v>
      </c>
      <c r="D152" s="23" t="s">
        <v>160</v>
      </c>
      <c r="E152" s="23" t="s">
        <v>46</v>
      </c>
      <c r="F152" s="24" t="n">
        <v>1840240</v>
      </c>
      <c r="G152" s="24" t="n">
        <v>1890240</v>
      </c>
      <c r="H152" s="24" t="n">
        <v>734439.17</v>
      </c>
      <c r="I152" s="25" t="n">
        <f aca="false">H152/G152*100</f>
        <v>38.8542814669037</v>
      </c>
    </row>
    <row r="153" customFormat="false" ht="31.5" hidden="false" customHeight="false" outlineLevel="7" collapsed="false">
      <c r="A153" s="22" t="s">
        <v>91</v>
      </c>
      <c r="B153" s="22" t="s">
        <v>20</v>
      </c>
      <c r="C153" s="22" t="s">
        <v>136</v>
      </c>
      <c r="D153" s="23" t="s">
        <v>160</v>
      </c>
      <c r="E153" s="23" t="s">
        <v>92</v>
      </c>
      <c r="F153" s="24" t="n">
        <v>0</v>
      </c>
      <c r="G153" s="24" t="n">
        <v>2652</v>
      </c>
      <c r="H153" s="24" t="n">
        <v>851</v>
      </c>
      <c r="I153" s="25" t="n">
        <f aca="false">H153/G153*100</f>
        <v>32.0889894419306</v>
      </c>
    </row>
    <row r="154" customFormat="false" ht="15.75" hidden="false" customHeight="false" outlineLevel="7" collapsed="false">
      <c r="A154" s="22" t="s">
        <v>157</v>
      </c>
      <c r="B154" s="22" t="s">
        <v>20</v>
      </c>
      <c r="C154" s="22" t="s">
        <v>136</v>
      </c>
      <c r="D154" s="23" t="s">
        <v>160</v>
      </c>
      <c r="E154" s="23" t="s">
        <v>158</v>
      </c>
      <c r="F154" s="24" t="n">
        <v>5000</v>
      </c>
      <c r="G154" s="24" t="n">
        <v>2348</v>
      </c>
      <c r="H154" s="24" t="n">
        <v>0</v>
      </c>
      <c r="I154" s="25" t="n">
        <f aca="false">H154/G154*100</f>
        <v>0</v>
      </c>
    </row>
    <row r="155" customFormat="false" ht="63" hidden="false" customHeight="false" outlineLevel="3" collapsed="false">
      <c r="A155" s="20" t="s">
        <v>161</v>
      </c>
      <c r="B155" s="20" t="s">
        <v>20</v>
      </c>
      <c r="C155" s="20" t="s">
        <v>136</v>
      </c>
      <c r="D155" s="14" t="s">
        <v>162</v>
      </c>
      <c r="E155" s="14"/>
      <c r="F155" s="21" t="n">
        <v>1000000</v>
      </c>
      <c r="G155" s="21" t="n">
        <v>1000000</v>
      </c>
      <c r="H155" s="21" t="n">
        <v>614624.56</v>
      </c>
      <c r="I155" s="19" t="n">
        <f aca="false">H155/G155*100</f>
        <v>61.462456</v>
      </c>
    </row>
    <row r="156" customFormat="false" ht="78.75" hidden="false" customHeight="false" outlineLevel="4" collapsed="false">
      <c r="A156" s="20" t="s">
        <v>163</v>
      </c>
      <c r="B156" s="20" t="s">
        <v>20</v>
      </c>
      <c r="C156" s="20" t="s">
        <v>136</v>
      </c>
      <c r="D156" s="14" t="s">
        <v>164</v>
      </c>
      <c r="E156" s="14"/>
      <c r="F156" s="21" t="n">
        <v>1000000</v>
      </c>
      <c r="G156" s="21" t="n">
        <v>1000000</v>
      </c>
      <c r="H156" s="21" t="n">
        <v>614624.56</v>
      </c>
      <c r="I156" s="19" t="n">
        <f aca="false">H156/G156*100</f>
        <v>61.462456</v>
      </c>
    </row>
    <row r="157" customFormat="false" ht="15.75" hidden="false" customHeight="false" outlineLevel="7" collapsed="false">
      <c r="A157" s="22" t="s">
        <v>68</v>
      </c>
      <c r="B157" s="22" t="s">
        <v>20</v>
      </c>
      <c r="C157" s="22" t="s">
        <v>136</v>
      </c>
      <c r="D157" s="23" t="s">
        <v>164</v>
      </c>
      <c r="E157" s="23" t="s">
        <v>69</v>
      </c>
      <c r="F157" s="24" t="n">
        <v>231300</v>
      </c>
      <c r="G157" s="24" t="n">
        <v>231300</v>
      </c>
      <c r="H157" s="24" t="n">
        <v>108057.58</v>
      </c>
      <c r="I157" s="25" t="n">
        <f aca="false">H157/G157*100</f>
        <v>46.7175010808474</v>
      </c>
    </row>
    <row r="158" customFormat="false" ht="78.75" hidden="false" customHeight="false" outlineLevel="7" collapsed="false">
      <c r="A158" s="22" t="s">
        <v>70</v>
      </c>
      <c r="B158" s="22" t="s">
        <v>20</v>
      </c>
      <c r="C158" s="22" t="s">
        <v>136</v>
      </c>
      <c r="D158" s="23" t="s">
        <v>164</v>
      </c>
      <c r="E158" s="23" t="s">
        <v>71</v>
      </c>
      <c r="F158" s="24" t="n">
        <v>69900</v>
      </c>
      <c r="G158" s="24" t="n">
        <v>69900</v>
      </c>
      <c r="H158" s="24" t="n">
        <v>55314.93</v>
      </c>
      <c r="I158" s="25" t="n">
        <f aca="false">H158/G158*100</f>
        <v>79.1343776824034</v>
      </c>
    </row>
    <row r="159" customFormat="false" ht="31.5" hidden="false" customHeight="false" outlineLevel="7" collapsed="false">
      <c r="A159" s="22" t="s">
        <v>45</v>
      </c>
      <c r="B159" s="22" t="s">
        <v>20</v>
      </c>
      <c r="C159" s="22" t="s">
        <v>136</v>
      </c>
      <c r="D159" s="23" t="s">
        <v>164</v>
      </c>
      <c r="E159" s="23" t="s">
        <v>46</v>
      </c>
      <c r="F159" s="24" t="n">
        <v>689600</v>
      </c>
      <c r="G159" s="24" t="n">
        <v>689600</v>
      </c>
      <c r="H159" s="24" t="n">
        <v>448952.05</v>
      </c>
      <c r="I159" s="25" t="n">
        <f aca="false">H159/G159*100</f>
        <v>65.1032555104408</v>
      </c>
    </row>
    <row r="160" customFormat="false" ht="15.75" hidden="false" customHeight="false" outlineLevel="7" collapsed="false">
      <c r="A160" s="22" t="s">
        <v>157</v>
      </c>
      <c r="B160" s="22" t="s">
        <v>20</v>
      </c>
      <c r="C160" s="22" t="s">
        <v>136</v>
      </c>
      <c r="D160" s="23" t="s">
        <v>164</v>
      </c>
      <c r="E160" s="23" t="s">
        <v>158</v>
      </c>
      <c r="F160" s="24" t="n">
        <v>9200</v>
      </c>
      <c r="G160" s="24" t="n">
        <v>9200</v>
      </c>
      <c r="H160" s="24" t="n">
        <v>2300</v>
      </c>
      <c r="I160" s="25" t="n">
        <f aca="false">H160/G160*100</f>
        <v>25</v>
      </c>
    </row>
    <row r="161" customFormat="false" ht="63" hidden="false" customHeight="false" outlineLevel="3" collapsed="false">
      <c r="A161" s="20" t="s">
        <v>165</v>
      </c>
      <c r="B161" s="20" t="s">
        <v>20</v>
      </c>
      <c r="C161" s="20" t="s">
        <v>136</v>
      </c>
      <c r="D161" s="14" t="s">
        <v>166</v>
      </c>
      <c r="E161" s="14"/>
      <c r="F161" s="21" t="n">
        <v>20000</v>
      </c>
      <c r="G161" s="21" t="n">
        <v>20000</v>
      </c>
      <c r="H161" s="21" t="n">
        <v>0</v>
      </c>
      <c r="I161" s="19" t="n">
        <f aca="false">H161/G161*100</f>
        <v>0</v>
      </c>
    </row>
    <row r="162" customFormat="false" ht="63" hidden="false" customHeight="false" outlineLevel="4" collapsed="false">
      <c r="A162" s="20" t="s">
        <v>167</v>
      </c>
      <c r="B162" s="20" t="s">
        <v>20</v>
      </c>
      <c r="C162" s="20" t="s">
        <v>136</v>
      </c>
      <c r="D162" s="14" t="s">
        <v>168</v>
      </c>
      <c r="E162" s="14"/>
      <c r="F162" s="21" t="n">
        <v>20000</v>
      </c>
      <c r="G162" s="21" t="n">
        <v>20000</v>
      </c>
      <c r="H162" s="21" t="n">
        <v>0</v>
      </c>
      <c r="I162" s="19" t="n">
        <f aca="false">H162/G162*100</f>
        <v>0</v>
      </c>
    </row>
    <row r="163" customFormat="false" ht="31.5" hidden="false" customHeight="false" outlineLevel="7" collapsed="false">
      <c r="A163" s="22" t="s">
        <v>169</v>
      </c>
      <c r="B163" s="22" t="s">
        <v>20</v>
      </c>
      <c r="C163" s="22" t="s">
        <v>136</v>
      </c>
      <c r="D163" s="23" t="s">
        <v>168</v>
      </c>
      <c r="E163" s="23" t="s">
        <v>170</v>
      </c>
      <c r="F163" s="24" t="n">
        <v>20000</v>
      </c>
      <c r="G163" s="24" t="n">
        <v>20000</v>
      </c>
      <c r="H163" s="24" t="n">
        <v>0</v>
      </c>
      <c r="I163" s="25" t="n">
        <f aca="false">H163/G163*100</f>
        <v>0</v>
      </c>
    </row>
    <row r="164" customFormat="false" ht="78.75" hidden="false" customHeight="false" outlineLevel="3" collapsed="false">
      <c r="A164" s="20" t="s">
        <v>171</v>
      </c>
      <c r="B164" s="20" t="s">
        <v>20</v>
      </c>
      <c r="C164" s="20" t="s">
        <v>136</v>
      </c>
      <c r="D164" s="14" t="s">
        <v>172</v>
      </c>
      <c r="E164" s="14"/>
      <c r="F164" s="21" t="n">
        <v>1781395</v>
      </c>
      <c r="G164" s="21" t="n">
        <v>1838877.73</v>
      </c>
      <c r="H164" s="21" t="n">
        <v>974689.77</v>
      </c>
      <c r="I164" s="19" t="n">
        <f aca="false">H164/G164*100</f>
        <v>53.0045991692988</v>
      </c>
    </row>
    <row r="165" customFormat="false" ht="63" hidden="false" customHeight="false" outlineLevel="4" collapsed="false">
      <c r="A165" s="20" t="s">
        <v>173</v>
      </c>
      <c r="B165" s="20" t="s">
        <v>20</v>
      </c>
      <c r="C165" s="20" t="s">
        <v>136</v>
      </c>
      <c r="D165" s="14" t="s">
        <v>174</v>
      </c>
      <c r="E165" s="14"/>
      <c r="F165" s="21" t="n">
        <v>1776395</v>
      </c>
      <c r="G165" s="21" t="n">
        <v>1833877.73</v>
      </c>
      <c r="H165" s="21" t="n">
        <v>969689.77</v>
      </c>
      <c r="I165" s="19" t="n">
        <f aca="false">H165/G165*100</f>
        <v>52.8764679420585</v>
      </c>
    </row>
    <row r="166" customFormat="false" ht="15.75" hidden="false" customHeight="false" outlineLevel="7" collapsed="false">
      <c r="A166" s="22" t="s">
        <v>68</v>
      </c>
      <c r="B166" s="22" t="s">
        <v>20</v>
      </c>
      <c r="C166" s="22" t="s">
        <v>136</v>
      </c>
      <c r="D166" s="23" t="s">
        <v>174</v>
      </c>
      <c r="E166" s="23" t="s">
        <v>69</v>
      </c>
      <c r="F166" s="24" t="n">
        <v>1138490</v>
      </c>
      <c r="G166" s="24" t="n">
        <v>1144237.13</v>
      </c>
      <c r="H166" s="24" t="n">
        <v>593111.24</v>
      </c>
      <c r="I166" s="25" t="n">
        <f aca="false">H166/G166*100</f>
        <v>51.8346437508106</v>
      </c>
    </row>
    <row r="167" customFormat="false" ht="78.75" hidden="false" customHeight="false" outlineLevel="7" collapsed="false">
      <c r="A167" s="22" t="s">
        <v>70</v>
      </c>
      <c r="B167" s="22" t="s">
        <v>20</v>
      </c>
      <c r="C167" s="22" t="s">
        <v>136</v>
      </c>
      <c r="D167" s="23" t="s">
        <v>174</v>
      </c>
      <c r="E167" s="23" t="s">
        <v>71</v>
      </c>
      <c r="F167" s="24" t="n">
        <v>343820</v>
      </c>
      <c r="G167" s="24" t="n">
        <v>345555.6</v>
      </c>
      <c r="H167" s="24" t="n">
        <v>210610.6</v>
      </c>
      <c r="I167" s="25" t="n">
        <f aca="false">H167/G167*100</f>
        <v>60.9483973056724</v>
      </c>
    </row>
    <row r="168" customFormat="false" ht="31.5" hidden="false" customHeight="false" outlineLevel="7" collapsed="false">
      <c r="A168" s="22" t="s">
        <v>45</v>
      </c>
      <c r="B168" s="22" t="s">
        <v>20</v>
      </c>
      <c r="C168" s="22" t="s">
        <v>136</v>
      </c>
      <c r="D168" s="23" t="s">
        <v>174</v>
      </c>
      <c r="E168" s="23" t="s">
        <v>46</v>
      </c>
      <c r="F168" s="24" t="n">
        <v>218185</v>
      </c>
      <c r="G168" s="24" t="n">
        <v>218185</v>
      </c>
      <c r="H168" s="24" t="n">
        <v>98766.21</v>
      </c>
      <c r="I168" s="25" t="n">
        <f aca="false">H168/G168*100</f>
        <v>45.267186103536</v>
      </c>
    </row>
    <row r="169" customFormat="false" ht="15.75" hidden="false" customHeight="false" outlineLevel="7" collapsed="false">
      <c r="A169" s="22" t="s">
        <v>72</v>
      </c>
      <c r="B169" s="22" t="s">
        <v>20</v>
      </c>
      <c r="C169" s="22" t="s">
        <v>136</v>
      </c>
      <c r="D169" s="23" t="s">
        <v>174</v>
      </c>
      <c r="E169" s="23" t="s">
        <v>73</v>
      </c>
      <c r="F169" s="24" t="n">
        <v>75900</v>
      </c>
      <c r="G169" s="24" t="n">
        <v>125900</v>
      </c>
      <c r="H169" s="24" t="n">
        <v>67201.72</v>
      </c>
      <c r="I169" s="25" t="n">
        <f aca="false">H169/G169*100</f>
        <v>53.3770611596505</v>
      </c>
    </row>
    <row r="170" customFormat="false" ht="157.5" hidden="false" customHeight="false" outlineLevel="4" collapsed="false">
      <c r="A170" s="20" t="s">
        <v>175</v>
      </c>
      <c r="B170" s="20" t="s">
        <v>20</v>
      </c>
      <c r="C170" s="20" t="s">
        <v>136</v>
      </c>
      <c r="D170" s="14" t="s">
        <v>176</v>
      </c>
      <c r="E170" s="14"/>
      <c r="F170" s="21" t="n">
        <v>5000</v>
      </c>
      <c r="G170" s="21" t="n">
        <v>5000</v>
      </c>
      <c r="H170" s="21" t="n">
        <v>5000</v>
      </c>
      <c r="I170" s="19" t="n">
        <f aca="false">H170/G170*100</f>
        <v>100</v>
      </c>
    </row>
    <row r="171" customFormat="false" ht="31.5" hidden="false" customHeight="false" outlineLevel="7" collapsed="false">
      <c r="A171" s="22" t="s">
        <v>45</v>
      </c>
      <c r="B171" s="22" t="s">
        <v>20</v>
      </c>
      <c r="C171" s="22" t="s">
        <v>136</v>
      </c>
      <c r="D171" s="23" t="s">
        <v>176</v>
      </c>
      <c r="E171" s="23" t="s">
        <v>46</v>
      </c>
      <c r="F171" s="24" t="n">
        <v>5000</v>
      </c>
      <c r="G171" s="24" t="n">
        <v>5000</v>
      </c>
      <c r="H171" s="24" t="n">
        <v>5000</v>
      </c>
      <c r="I171" s="25" t="n">
        <f aca="false">H171/G171*100</f>
        <v>100</v>
      </c>
    </row>
    <row r="172" customFormat="false" ht="31.5" hidden="false" customHeight="false" outlineLevel="2" collapsed="false">
      <c r="A172" s="20" t="s">
        <v>177</v>
      </c>
      <c r="B172" s="20" t="s">
        <v>20</v>
      </c>
      <c r="C172" s="20" t="s">
        <v>136</v>
      </c>
      <c r="D172" s="14" t="s">
        <v>178</v>
      </c>
      <c r="E172" s="14"/>
      <c r="F172" s="21" t="n">
        <v>427000</v>
      </c>
      <c r="G172" s="21" t="n">
        <v>427000</v>
      </c>
      <c r="H172" s="21" t="n">
        <v>225202.42</v>
      </c>
      <c r="I172" s="19" t="n">
        <f aca="false">H172/G172*100</f>
        <v>52.7406135831382</v>
      </c>
    </row>
    <row r="173" customFormat="false" ht="31.5" hidden="false" customHeight="false" outlineLevel="3" collapsed="false">
      <c r="A173" s="20" t="s">
        <v>179</v>
      </c>
      <c r="B173" s="20" t="s">
        <v>20</v>
      </c>
      <c r="C173" s="20" t="s">
        <v>136</v>
      </c>
      <c r="D173" s="14" t="s">
        <v>180</v>
      </c>
      <c r="E173" s="14"/>
      <c r="F173" s="21" t="n">
        <v>427000</v>
      </c>
      <c r="G173" s="21" t="n">
        <v>427000</v>
      </c>
      <c r="H173" s="21" t="n">
        <v>225202.42</v>
      </c>
      <c r="I173" s="19" t="n">
        <f aca="false">H173/G173*100</f>
        <v>52.7406135831382</v>
      </c>
    </row>
    <row r="174" customFormat="false" ht="63" hidden="false" customHeight="false" outlineLevel="4" collapsed="false">
      <c r="A174" s="20" t="s">
        <v>181</v>
      </c>
      <c r="B174" s="20" t="s">
        <v>20</v>
      </c>
      <c r="C174" s="20" t="s">
        <v>136</v>
      </c>
      <c r="D174" s="14" t="s">
        <v>182</v>
      </c>
      <c r="E174" s="14"/>
      <c r="F174" s="21" t="n">
        <v>427000</v>
      </c>
      <c r="G174" s="21" t="n">
        <v>427000</v>
      </c>
      <c r="H174" s="21" t="n">
        <v>225202.42</v>
      </c>
      <c r="I174" s="19" t="n">
        <f aca="false">H174/G174*100</f>
        <v>52.7406135831382</v>
      </c>
    </row>
    <row r="175" customFormat="false" ht="31.5" hidden="false" customHeight="false" outlineLevel="7" collapsed="false">
      <c r="A175" s="22" t="s">
        <v>45</v>
      </c>
      <c r="B175" s="22" t="s">
        <v>20</v>
      </c>
      <c r="C175" s="22" t="s">
        <v>136</v>
      </c>
      <c r="D175" s="23" t="s">
        <v>182</v>
      </c>
      <c r="E175" s="23" t="s">
        <v>46</v>
      </c>
      <c r="F175" s="24" t="n">
        <v>417000</v>
      </c>
      <c r="G175" s="24" t="n">
        <v>417000</v>
      </c>
      <c r="H175" s="24" t="n">
        <v>225202.42</v>
      </c>
      <c r="I175" s="25" t="n">
        <f aca="false">H175/G175*100</f>
        <v>54.005376498801</v>
      </c>
    </row>
    <row r="176" customFormat="false" ht="15.75" hidden="false" customHeight="false" outlineLevel="7" collapsed="false">
      <c r="A176" s="22" t="s">
        <v>157</v>
      </c>
      <c r="B176" s="22" t="s">
        <v>20</v>
      </c>
      <c r="C176" s="22" t="s">
        <v>136</v>
      </c>
      <c r="D176" s="23" t="s">
        <v>182</v>
      </c>
      <c r="E176" s="23" t="s">
        <v>158</v>
      </c>
      <c r="F176" s="24" t="n">
        <v>10000</v>
      </c>
      <c r="G176" s="24" t="n">
        <v>10000</v>
      </c>
      <c r="H176" s="24" t="n">
        <v>0</v>
      </c>
      <c r="I176" s="25" t="n">
        <f aca="false">H176/G176*100</f>
        <v>0</v>
      </c>
    </row>
    <row r="177" customFormat="false" ht="78.75" hidden="false" customHeight="false" outlineLevel="2" collapsed="false">
      <c r="A177" s="20" t="s">
        <v>183</v>
      </c>
      <c r="B177" s="20" t="s">
        <v>20</v>
      </c>
      <c r="C177" s="20" t="s">
        <v>136</v>
      </c>
      <c r="D177" s="14" t="s">
        <v>184</v>
      </c>
      <c r="E177" s="14"/>
      <c r="F177" s="21" t="n">
        <v>27416048</v>
      </c>
      <c r="G177" s="21" t="n">
        <v>27410944.47</v>
      </c>
      <c r="H177" s="21" t="n">
        <v>14024987.84</v>
      </c>
      <c r="I177" s="19" t="n">
        <f aca="false">H177/G177*100</f>
        <v>51.165649747493</v>
      </c>
    </row>
    <row r="178" customFormat="false" ht="47.25" hidden="false" customHeight="false" outlineLevel="3" collapsed="false">
      <c r="A178" s="20" t="s">
        <v>185</v>
      </c>
      <c r="B178" s="20" t="s">
        <v>20</v>
      </c>
      <c r="C178" s="20" t="s">
        <v>136</v>
      </c>
      <c r="D178" s="14" t="s">
        <v>186</v>
      </c>
      <c r="E178" s="14"/>
      <c r="F178" s="21" t="n">
        <v>14940965</v>
      </c>
      <c r="G178" s="21" t="n">
        <v>14905930.51</v>
      </c>
      <c r="H178" s="21" t="n">
        <v>7460594.6</v>
      </c>
      <c r="I178" s="19" t="n">
        <f aca="false">H178/G178*100</f>
        <v>50.0511832857055</v>
      </c>
    </row>
    <row r="179" customFormat="false" ht="126" hidden="false" customHeight="false" outlineLevel="4" collapsed="false">
      <c r="A179" s="20" t="s">
        <v>187</v>
      </c>
      <c r="B179" s="20" t="s">
        <v>20</v>
      </c>
      <c r="C179" s="20" t="s">
        <v>136</v>
      </c>
      <c r="D179" s="14" t="s">
        <v>188</v>
      </c>
      <c r="E179" s="14"/>
      <c r="F179" s="21" t="n">
        <v>14940965</v>
      </c>
      <c r="G179" s="21" t="n">
        <v>14905930.51</v>
      </c>
      <c r="H179" s="21" t="n">
        <v>7460594.6</v>
      </c>
      <c r="I179" s="19" t="n">
        <f aca="false">H179/G179*100</f>
        <v>50.0511832857055</v>
      </c>
    </row>
    <row r="180" customFormat="false" ht="110.25" hidden="false" customHeight="false" outlineLevel="5" collapsed="false">
      <c r="A180" s="20" t="s">
        <v>189</v>
      </c>
      <c r="B180" s="20" t="s">
        <v>20</v>
      </c>
      <c r="C180" s="20" t="s">
        <v>136</v>
      </c>
      <c r="D180" s="14" t="s">
        <v>190</v>
      </c>
      <c r="E180" s="14"/>
      <c r="F180" s="21" t="n">
        <v>14940965</v>
      </c>
      <c r="G180" s="21" t="n">
        <v>14905930.51</v>
      </c>
      <c r="H180" s="21" t="n">
        <v>7460594.6</v>
      </c>
      <c r="I180" s="19" t="n">
        <f aca="false">H180/G180*100</f>
        <v>50.0511832857055</v>
      </c>
    </row>
    <row r="181" customFormat="false" ht="15.75" hidden="false" customHeight="false" outlineLevel="7" collapsed="false">
      <c r="A181" s="22" t="s">
        <v>68</v>
      </c>
      <c r="B181" s="22" t="s">
        <v>20</v>
      </c>
      <c r="C181" s="22" t="s">
        <v>136</v>
      </c>
      <c r="D181" s="23" t="s">
        <v>190</v>
      </c>
      <c r="E181" s="23" t="s">
        <v>69</v>
      </c>
      <c r="F181" s="24" t="n">
        <v>10458390</v>
      </c>
      <c r="G181" s="24" t="n">
        <v>10469884.25</v>
      </c>
      <c r="H181" s="24" t="n">
        <v>5147284.48</v>
      </c>
      <c r="I181" s="25" t="n">
        <f aca="false">H181/G181*100</f>
        <v>49.1627639531927</v>
      </c>
    </row>
    <row r="182" customFormat="false" ht="78.75" hidden="false" customHeight="false" outlineLevel="7" collapsed="false">
      <c r="A182" s="22" t="s">
        <v>70</v>
      </c>
      <c r="B182" s="22" t="s">
        <v>20</v>
      </c>
      <c r="C182" s="22" t="s">
        <v>136</v>
      </c>
      <c r="D182" s="23" t="s">
        <v>190</v>
      </c>
      <c r="E182" s="23" t="s">
        <v>71</v>
      </c>
      <c r="F182" s="24" t="n">
        <v>3125600</v>
      </c>
      <c r="G182" s="24" t="n">
        <v>3129071.26</v>
      </c>
      <c r="H182" s="24" t="n">
        <v>1847016.29</v>
      </c>
      <c r="I182" s="25" t="n">
        <f aca="false">H182/G182*100</f>
        <v>59.0276199078956</v>
      </c>
    </row>
    <row r="183" customFormat="false" ht="31.5" hidden="false" customHeight="false" outlineLevel="7" collapsed="false">
      <c r="A183" s="22" t="s">
        <v>45</v>
      </c>
      <c r="B183" s="22" t="s">
        <v>20</v>
      </c>
      <c r="C183" s="22" t="s">
        <v>136</v>
      </c>
      <c r="D183" s="23" t="s">
        <v>190</v>
      </c>
      <c r="E183" s="23" t="s">
        <v>46</v>
      </c>
      <c r="F183" s="24" t="n">
        <v>452775</v>
      </c>
      <c r="G183" s="24" t="n">
        <v>452775</v>
      </c>
      <c r="H183" s="24" t="n">
        <v>197963.76</v>
      </c>
      <c r="I183" s="25" t="n">
        <f aca="false">H183/G183*100</f>
        <v>43.7223256584396</v>
      </c>
    </row>
    <row r="184" customFormat="false" ht="15.75" hidden="false" customHeight="false" outlineLevel="7" collapsed="false">
      <c r="A184" s="22" t="s">
        <v>72</v>
      </c>
      <c r="B184" s="22" t="s">
        <v>20</v>
      </c>
      <c r="C184" s="22" t="s">
        <v>136</v>
      </c>
      <c r="D184" s="23" t="s">
        <v>190</v>
      </c>
      <c r="E184" s="23" t="s">
        <v>73</v>
      </c>
      <c r="F184" s="24" t="n">
        <v>722400</v>
      </c>
      <c r="G184" s="24" t="n">
        <v>672400</v>
      </c>
      <c r="H184" s="24" t="n">
        <v>229910.07</v>
      </c>
      <c r="I184" s="25" t="n">
        <f aca="false">H184/G184*100</f>
        <v>34.1924553837002</v>
      </c>
    </row>
    <row r="185" customFormat="false" ht="31.5" hidden="false" customHeight="false" outlineLevel="7" collapsed="false">
      <c r="A185" s="22" t="s">
        <v>91</v>
      </c>
      <c r="B185" s="22" t="s">
        <v>20</v>
      </c>
      <c r="C185" s="22" t="s">
        <v>136</v>
      </c>
      <c r="D185" s="23" t="s">
        <v>190</v>
      </c>
      <c r="E185" s="23" t="s">
        <v>92</v>
      </c>
      <c r="F185" s="24" t="n">
        <v>115300</v>
      </c>
      <c r="G185" s="24" t="n">
        <v>115300</v>
      </c>
      <c r="H185" s="24" t="n">
        <v>38420</v>
      </c>
      <c r="I185" s="25" t="n">
        <f aca="false">H185/G185*100</f>
        <v>33.3217692974848</v>
      </c>
    </row>
    <row r="186" customFormat="false" ht="15.75" hidden="false" customHeight="false" outlineLevel="7" collapsed="false">
      <c r="A186" s="22" t="s">
        <v>191</v>
      </c>
      <c r="B186" s="22" t="s">
        <v>20</v>
      </c>
      <c r="C186" s="22" t="s">
        <v>136</v>
      </c>
      <c r="D186" s="23" t="s">
        <v>190</v>
      </c>
      <c r="E186" s="23" t="s">
        <v>192</v>
      </c>
      <c r="F186" s="24" t="n">
        <v>66500</v>
      </c>
      <c r="G186" s="24" t="n">
        <v>66500</v>
      </c>
      <c r="H186" s="24" t="n">
        <v>0</v>
      </c>
      <c r="I186" s="25" t="n">
        <f aca="false">H186/G186*100</f>
        <v>0</v>
      </c>
    </row>
    <row r="187" customFormat="false" ht="31.5" hidden="false" customHeight="false" outlineLevel="3" collapsed="false">
      <c r="A187" s="20" t="s">
        <v>179</v>
      </c>
      <c r="B187" s="20" t="s">
        <v>20</v>
      </c>
      <c r="C187" s="20" t="s">
        <v>136</v>
      </c>
      <c r="D187" s="14" t="s">
        <v>193</v>
      </c>
      <c r="E187" s="14"/>
      <c r="F187" s="21" t="n">
        <v>12475083</v>
      </c>
      <c r="G187" s="21" t="n">
        <v>12505013.96</v>
      </c>
      <c r="H187" s="21" t="n">
        <v>6564393.24</v>
      </c>
      <c r="I187" s="19" t="n">
        <f aca="false">H187/G187*100</f>
        <v>52.4940896587372</v>
      </c>
    </row>
    <row r="188" customFormat="false" ht="110.25" hidden="false" customHeight="false" outlineLevel="4" collapsed="false">
      <c r="A188" s="20" t="s">
        <v>194</v>
      </c>
      <c r="B188" s="20" t="s">
        <v>20</v>
      </c>
      <c r="C188" s="20" t="s">
        <v>136</v>
      </c>
      <c r="D188" s="14" t="s">
        <v>195</v>
      </c>
      <c r="E188" s="14"/>
      <c r="F188" s="21" t="n">
        <v>12475083</v>
      </c>
      <c r="G188" s="21" t="n">
        <v>12505013.96</v>
      </c>
      <c r="H188" s="21" t="n">
        <v>6564393.24</v>
      </c>
      <c r="I188" s="19" t="n">
        <f aca="false">H188/G188*100</f>
        <v>52.4940896587372</v>
      </c>
    </row>
    <row r="189" customFormat="false" ht="15.75" hidden="false" customHeight="false" outlineLevel="7" collapsed="false">
      <c r="A189" s="22" t="s">
        <v>68</v>
      </c>
      <c r="B189" s="22" t="s">
        <v>20</v>
      </c>
      <c r="C189" s="22" t="s">
        <v>136</v>
      </c>
      <c r="D189" s="23" t="s">
        <v>195</v>
      </c>
      <c r="E189" s="23" t="s">
        <v>69</v>
      </c>
      <c r="F189" s="24" t="n">
        <v>8599386</v>
      </c>
      <c r="G189" s="24" t="n">
        <v>8622374.45</v>
      </c>
      <c r="H189" s="24" t="n">
        <v>4437186.92</v>
      </c>
      <c r="I189" s="25" t="n">
        <f aca="false">H189/G189*100</f>
        <v>51.4613108689568</v>
      </c>
    </row>
    <row r="190" customFormat="false" ht="47.25" hidden="false" customHeight="false" outlineLevel="7" collapsed="false">
      <c r="A190" s="22" t="s">
        <v>155</v>
      </c>
      <c r="B190" s="22" t="s">
        <v>20</v>
      </c>
      <c r="C190" s="22" t="s">
        <v>136</v>
      </c>
      <c r="D190" s="23" t="s">
        <v>195</v>
      </c>
      <c r="E190" s="23" t="s">
        <v>156</v>
      </c>
      <c r="F190" s="24" t="n">
        <v>28900</v>
      </c>
      <c r="G190" s="24" t="n">
        <v>28900</v>
      </c>
      <c r="H190" s="24" t="n">
        <v>0</v>
      </c>
      <c r="I190" s="25" t="n">
        <f aca="false">H190/G190*100</f>
        <v>0</v>
      </c>
    </row>
    <row r="191" customFormat="false" ht="78.75" hidden="false" customHeight="false" outlineLevel="7" collapsed="false">
      <c r="A191" s="22" t="s">
        <v>70</v>
      </c>
      <c r="B191" s="22" t="s">
        <v>20</v>
      </c>
      <c r="C191" s="22" t="s">
        <v>136</v>
      </c>
      <c r="D191" s="23" t="s">
        <v>195</v>
      </c>
      <c r="E191" s="23" t="s">
        <v>71</v>
      </c>
      <c r="F191" s="24" t="n">
        <v>2597014</v>
      </c>
      <c r="G191" s="24" t="n">
        <v>2603956.51</v>
      </c>
      <c r="H191" s="24" t="n">
        <v>1569057.4</v>
      </c>
      <c r="I191" s="25" t="n">
        <f aca="false">H191/G191*100</f>
        <v>60.2566668826585</v>
      </c>
    </row>
    <row r="192" customFormat="false" ht="31.5" hidden="false" customHeight="false" outlineLevel="7" collapsed="false">
      <c r="A192" s="22" t="s">
        <v>45</v>
      </c>
      <c r="B192" s="22" t="s">
        <v>20</v>
      </c>
      <c r="C192" s="22" t="s">
        <v>136</v>
      </c>
      <c r="D192" s="23" t="s">
        <v>195</v>
      </c>
      <c r="E192" s="23" t="s">
        <v>46</v>
      </c>
      <c r="F192" s="24" t="n">
        <v>542426</v>
      </c>
      <c r="G192" s="24" t="n">
        <v>542426</v>
      </c>
      <c r="H192" s="24" t="n">
        <v>298622.41</v>
      </c>
      <c r="I192" s="25" t="n">
        <f aca="false">H192/G192*100</f>
        <v>55.0531150792919</v>
      </c>
    </row>
    <row r="193" customFormat="false" ht="15.75" hidden="false" customHeight="false" outlineLevel="7" collapsed="false">
      <c r="A193" s="22" t="s">
        <v>72</v>
      </c>
      <c r="B193" s="22" t="s">
        <v>20</v>
      </c>
      <c r="C193" s="22" t="s">
        <v>136</v>
      </c>
      <c r="D193" s="23" t="s">
        <v>195</v>
      </c>
      <c r="E193" s="23" t="s">
        <v>73</v>
      </c>
      <c r="F193" s="24" t="n">
        <v>454157</v>
      </c>
      <c r="G193" s="24" t="n">
        <v>454157</v>
      </c>
      <c r="H193" s="24" t="n">
        <v>150453.3</v>
      </c>
      <c r="I193" s="25" t="n">
        <f aca="false">H193/G193*100</f>
        <v>33.1280372206087</v>
      </c>
    </row>
    <row r="194" customFormat="false" ht="15.75" hidden="false" customHeight="false" outlineLevel="7" collapsed="false">
      <c r="A194" s="22" t="s">
        <v>157</v>
      </c>
      <c r="B194" s="22" t="s">
        <v>20</v>
      </c>
      <c r="C194" s="22" t="s">
        <v>136</v>
      </c>
      <c r="D194" s="23" t="s">
        <v>195</v>
      </c>
      <c r="E194" s="23" t="s">
        <v>158</v>
      </c>
      <c r="F194" s="24" t="n">
        <v>108200</v>
      </c>
      <c r="G194" s="24" t="n">
        <v>108200</v>
      </c>
      <c r="H194" s="24" t="n">
        <v>63073.21</v>
      </c>
      <c r="I194" s="25" t="n">
        <f aca="false">H194/G194*100</f>
        <v>58.2931700554529</v>
      </c>
    </row>
    <row r="195" customFormat="false" ht="15.75" hidden="false" customHeight="false" outlineLevel="7" collapsed="false">
      <c r="A195" s="22" t="s">
        <v>191</v>
      </c>
      <c r="B195" s="22" t="s">
        <v>20</v>
      </c>
      <c r="C195" s="22" t="s">
        <v>136</v>
      </c>
      <c r="D195" s="23" t="s">
        <v>195</v>
      </c>
      <c r="E195" s="23" t="s">
        <v>192</v>
      </c>
      <c r="F195" s="24" t="n">
        <v>145000</v>
      </c>
      <c r="G195" s="24" t="n">
        <v>145000</v>
      </c>
      <c r="H195" s="24" t="n">
        <v>46000</v>
      </c>
      <c r="I195" s="25" t="n">
        <f aca="false">H195/G195*100</f>
        <v>31.7241379310345</v>
      </c>
    </row>
    <row r="196" customFormat="false" ht="94.5" hidden="false" customHeight="false" outlineLevel="2" collapsed="false">
      <c r="A196" s="20" t="s">
        <v>196</v>
      </c>
      <c r="B196" s="20" t="s">
        <v>20</v>
      </c>
      <c r="C196" s="20" t="s">
        <v>136</v>
      </c>
      <c r="D196" s="14" t="s">
        <v>197</v>
      </c>
      <c r="E196" s="14"/>
      <c r="F196" s="21" t="n">
        <v>21666930</v>
      </c>
      <c r="G196" s="21" t="n">
        <v>22421025</v>
      </c>
      <c r="H196" s="21" t="n">
        <v>13511405.85</v>
      </c>
      <c r="I196" s="19" t="n">
        <f aca="false">H196/G196*100</f>
        <v>60.2622130344175</v>
      </c>
    </row>
    <row r="197" customFormat="false" ht="63" hidden="false" customHeight="false" outlineLevel="3" collapsed="false">
      <c r="A197" s="20" t="s">
        <v>198</v>
      </c>
      <c r="B197" s="20" t="s">
        <v>20</v>
      </c>
      <c r="C197" s="20" t="s">
        <v>136</v>
      </c>
      <c r="D197" s="14" t="s">
        <v>199</v>
      </c>
      <c r="E197" s="14"/>
      <c r="F197" s="21" t="n">
        <v>6038730</v>
      </c>
      <c r="G197" s="21" t="n">
        <v>6784600</v>
      </c>
      <c r="H197" s="21" t="n">
        <v>3103150.14</v>
      </c>
      <c r="I197" s="19" t="n">
        <f aca="false">H197/G197*100</f>
        <v>45.7381443268579</v>
      </c>
    </row>
    <row r="198" customFormat="false" ht="78.75" hidden="false" customHeight="false" outlineLevel="4" collapsed="false">
      <c r="A198" s="20" t="s">
        <v>200</v>
      </c>
      <c r="B198" s="20" t="s">
        <v>20</v>
      </c>
      <c r="C198" s="20" t="s">
        <v>136</v>
      </c>
      <c r="D198" s="14" t="s">
        <v>201</v>
      </c>
      <c r="E198" s="14"/>
      <c r="F198" s="21" t="n">
        <v>6038730</v>
      </c>
      <c r="G198" s="21" t="n">
        <v>6784600</v>
      </c>
      <c r="H198" s="21" t="n">
        <v>3103150.14</v>
      </c>
      <c r="I198" s="19" t="n">
        <f aca="false">H198/G198*100</f>
        <v>45.7381443268579</v>
      </c>
    </row>
    <row r="199" customFormat="false" ht="126" hidden="false" customHeight="false" outlineLevel="5" collapsed="false">
      <c r="A199" s="20" t="s">
        <v>202</v>
      </c>
      <c r="B199" s="20" t="s">
        <v>20</v>
      </c>
      <c r="C199" s="20" t="s">
        <v>136</v>
      </c>
      <c r="D199" s="14" t="s">
        <v>203</v>
      </c>
      <c r="E199" s="14"/>
      <c r="F199" s="21" t="n">
        <v>480000</v>
      </c>
      <c r="G199" s="21" t="n">
        <v>1075000</v>
      </c>
      <c r="H199" s="21" t="n">
        <v>217500</v>
      </c>
      <c r="I199" s="19" t="n">
        <f aca="false">H199/G199*100</f>
        <v>20.2325581395349</v>
      </c>
    </row>
    <row r="200" customFormat="false" ht="31.5" hidden="false" customHeight="false" outlineLevel="7" collapsed="false">
      <c r="A200" s="22" t="s">
        <v>45</v>
      </c>
      <c r="B200" s="22" t="s">
        <v>20</v>
      </c>
      <c r="C200" s="22" t="s">
        <v>136</v>
      </c>
      <c r="D200" s="23" t="s">
        <v>203</v>
      </c>
      <c r="E200" s="23" t="s">
        <v>46</v>
      </c>
      <c r="F200" s="24" t="n">
        <v>480000</v>
      </c>
      <c r="G200" s="24" t="n">
        <v>1075000</v>
      </c>
      <c r="H200" s="24" t="n">
        <v>217500</v>
      </c>
      <c r="I200" s="25" t="n">
        <f aca="false">H200/G200*100</f>
        <v>20.2325581395349</v>
      </c>
    </row>
    <row r="201" customFormat="false" ht="78.75" hidden="false" customHeight="false" outlineLevel="5" collapsed="false">
      <c r="A201" s="20" t="s">
        <v>204</v>
      </c>
      <c r="B201" s="20" t="s">
        <v>20</v>
      </c>
      <c r="C201" s="20" t="s">
        <v>136</v>
      </c>
      <c r="D201" s="14" t="s">
        <v>205</v>
      </c>
      <c r="E201" s="14"/>
      <c r="F201" s="21" t="n">
        <v>250000</v>
      </c>
      <c r="G201" s="21" t="n">
        <v>190000</v>
      </c>
      <c r="H201" s="21" t="n">
        <v>32000</v>
      </c>
      <c r="I201" s="19" t="n">
        <f aca="false">H201/G201*100</f>
        <v>16.8421052631579</v>
      </c>
    </row>
    <row r="202" customFormat="false" ht="31.5" hidden="false" customHeight="false" outlineLevel="7" collapsed="false">
      <c r="A202" s="22" t="s">
        <v>45</v>
      </c>
      <c r="B202" s="22" t="s">
        <v>20</v>
      </c>
      <c r="C202" s="22" t="s">
        <v>136</v>
      </c>
      <c r="D202" s="23" t="s">
        <v>205</v>
      </c>
      <c r="E202" s="23" t="s">
        <v>46</v>
      </c>
      <c r="F202" s="24" t="n">
        <v>250000</v>
      </c>
      <c r="G202" s="24" t="n">
        <v>190000</v>
      </c>
      <c r="H202" s="24" t="n">
        <v>32000</v>
      </c>
      <c r="I202" s="25" t="n">
        <f aca="false">H202/G202*100</f>
        <v>16.8421052631579</v>
      </c>
    </row>
    <row r="203" customFormat="false" ht="47.25" hidden="false" customHeight="false" outlineLevel="5" collapsed="false">
      <c r="A203" s="20" t="s">
        <v>206</v>
      </c>
      <c r="B203" s="20" t="s">
        <v>20</v>
      </c>
      <c r="C203" s="20" t="s">
        <v>136</v>
      </c>
      <c r="D203" s="14" t="s">
        <v>207</v>
      </c>
      <c r="E203" s="14"/>
      <c r="F203" s="21" t="n">
        <v>5308730</v>
      </c>
      <c r="G203" s="21" t="n">
        <v>5519600</v>
      </c>
      <c r="H203" s="21" t="n">
        <v>2853650.14</v>
      </c>
      <c r="I203" s="19" t="n">
        <f aca="false">H203/G203*100</f>
        <v>51.7003069062976</v>
      </c>
    </row>
    <row r="204" customFormat="false" ht="15.75" hidden="false" customHeight="false" outlineLevel="7" collapsed="false">
      <c r="A204" s="22" t="s">
        <v>68</v>
      </c>
      <c r="B204" s="22" t="s">
        <v>20</v>
      </c>
      <c r="C204" s="22" t="s">
        <v>136</v>
      </c>
      <c r="D204" s="23" t="s">
        <v>207</v>
      </c>
      <c r="E204" s="23" t="s">
        <v>69</v>
      </c>
      <c r="F204" s="24" t="n">
        <v>555900</v>
      </c>
      <c r="G204" s="24" t="n">
        <v>555900</v>
      </c>
      <c r="H204" s="24" t="n">
        <v>293941.41</v>
      </c>
      <c r="I204" s="25" t="n">
        <f aca="false">H204/G204*100</f>
        <v>52.876670264436</v>
      </c>
    </row>
    <row r="205" customFormat="false" ht="78.75" hidden="false" customHeight="false" outlineLevel="7" collapsed="false">
      <c r="A205" s="22" t="s">
        <v>70</v>
      </c>
      <c r="B205" s="22" t="s">
        <v>20</v>
      </c>
      <c r="C205" s="22" t="s">
        <v>136</v>
      </c>
      <c r="D205" s="23" t="s">
        <v>207</v>
      </c>
      <c r="E205" s="23" t="s">
        <v>71</v>
      </c>
      <c r="F205" s="24" t="n">
        <v>167900</v>
      </c>
      <c r="G205" s="24" t="n">
        <v>167900</v>
      </c>
      <c r="H205" s="24" t="n">
        <v>154919.85</v>
      </c>
      <c r="I205" s="25" t="n">
        <f aca="false">H205/G205*100</f>
        <v>92.2691185229303</v>
      </c>
    </row>
    <row r="206" customFormat="false" ht="31.5" hidden="false" customHeight="false" outlineLevel="7" collapsed="false">
      <c r="A206" s="22" t="s">
        <v>45</v>
      </c>
      <c r="B206" s="22" t="s">
        <v>20</v>
      </c>
      <c r="C206" s="22" t="s">
        <v>136</v>
      </c>
      <c r="D206" s="23" t="s">
        <v>207</v>
      </c>
      <c r="E206" s="23" t="s">
        <v>46</v>
      </c>
      <c r="F206" s="24" t="n">
        <v>4238630</v>
      </c>
      <c r="G206" s="24" t="n">
        <v>4449500</v>
      </c>
      <c r="H206" s="24" t="n">
        <v>2123651.4</v>
      </c>
      <c r="I206" s="25" t="n">
        <f aca="false">H206/G206*100</f>
        <v>47.7278660523654</v>
      </c>
    </row>
    <row r="207" customFormat="false" ht="15.75" hidden="false" customHeight="false" outlineLevel="7" collapsed="false">
      <c r="A207" s="22" t="s">
        <v>72</v>
      </c>
      <c r="B207" s="22" t="s">
        <v>20</v>
      </c>
      <c r="C207" s="22" t="s">
        <v>136</v>
      </c>
      <c r="D207" s="23" t="s">
        <v>207</v>
      </c>
      <c r="E207" s="23" t="s">
        <v>73</v>
      </c>
      <c r="F207" s="24" t="n">
        <v>293300</v>
      </c>
      <c r="G207" s="24" t="n">
        <v>293300</v>
      </c>
      <c r="H207" s="24" t="n">
        <v>265230.23</v>
      </c>
      <c r="I207" s="25" t="n">
        <f aca="false">H207/G207*100</f>
        <v>90.4296726900784</v>
      </c>
    </row>
    <row r="208" customFormat="false" ht="15.75" hidden="false" customHeight="false" outlineLevel="7" collapsed="false">
      <c r="A208" s="22" t="s">
        <v>157</v>
      </c>
      <c r="B208" s="22" t="s">
        <v>20</v>
      </c>
      <c r="C208" s="22" t="s">
        <v>136</v>
      </c>
      <c r="D208" s="23" t="s">
        <v>207</v>
      </c>
      <c r="E208" s="23" t="s">
        <v>158</v>
      </c>
      <c r="F208" s="24" t="n">
        <v>53000</v>
      </c>
      <c r="G208" s="24" t="n">
        <v>53000</v>
      </c>
      <c r="H208" s="24" t="n">
        <v>15907.25</v>
      </c>
      <c r="I208" s="25" t="n">
        <f aca="false">H208/G208*100</f>
        <v>30.013679245283</v>
      </c>
    </row>
    <row r="209" customFormat="false" ht="47.25" hidden="false" customHeight="false" outlineLevel="3" collapsed="false">
      <c r="A209" s="20" t="s">
        <v>111</v>
      </c>
      <c r="B209" s="20" t="s">
        <v>20</v>
      </c>
      <c r="C209" s="20" t="s">
        <v>136</v>
      </c>
      <c r="D209" s="14" t="s">
        <v>208</v>
      </c>
      <c r="E209" s="14"/>
      <c r="F209" s="21" t="n">
        <v>15628200</v>
      </c>
      <c r="G209" s="21" t="n">
        <v>15636425</v>
      </c>
      <c r="H209" s="21" t="n">
        <v>10408255.71</v>
      </c>
      <c r="I209" s="19" t="n">
        <f aca="false">H209/G209*100</f>
        <v>66.5641648266787</v>
      </c>
    </row>
    <row r="210" customFormat="false" ht="78.75" hidden="false" customHeight="false" outlineLevel="4" collapsed="false">
      <c r="A210" s="20" t="s">
        <v>209</v>
      </c>
      <c r="B210" s="20" t="s">
        <v>20</v>
      </c>
      <c r="C210" s="20" t="s">
        <v>136</v>
      </c>
      <c r="D210" s="14" t="s">
        <v>210</v>
      </c>
      <c r="E210" s="14"/>
      <c r="F210" s="21" t="n">
        <v>15628200</v>
      </c>
      <c r="G210" s="21" t="n">
        <v>15636425</v>
      </c>
      <c r="H210" s="21" t="n">
        <v>10408255.71</v>
      </c>
      <c r="I210" s="19" t="n">
        <f aca="false">H210/G210*100</f>
        <v>66.5641648266787</v>
      </c>
    </row>
    <row r="211" customFormat="false" ht="63" hidden="false" customHeight="false" outlineLevel="5" collapsed="false">
      <c r="A211" s="20" t="s">
        <v>25</v>
      </c>
      <c r="B211" s="20" t="s">
        <v>20</v>
      </c>
      <c r="C211" s="20" t="s">
        <v>136</v>
      </c>
      <c r="D211" s="14" t="s">
        <v>211</v>
      </c>
      <c r="E211" s="14"/>
      <c r="F211" s="21" t="n">
        <v>15628200</v>
      </c>
      <c r="G211" s="21" t="n">
        <v>15636425</v>
      </c>
      <c r="H211" s="21" t="n">
        <v>10408255.71</v>
      </c>
      <c r="I211" s="19" t="n">
        <f aca="false">H211/G211*100</f>
        <v>66.5641648266787</v>
      </c>
    </row>
    <row r="212" customFormat="false" ht="47.25" hidden="false" customHeight="false" outlineLevel="7" collapsed="false">
      <c r="A212" s="22" t="s">
        <v>27</v>
      </c>
      <c r="B212" s="22" t="s">
        <v>20</v>
      </c>
      <c r="C212" s="22" t="s">
        <v>136</v>
      </c>
      <c r="D212" s="23" t="s">
        <v>211</v>
      </c>
      <c r="E212" s="23" t="s">
        <v>28</v>
      </c>
      <c r="F212" s="24" t="n">
        <v>8409900</v>
      </c>
      <c r="G212" s="24" t="n">
        <v>8409900</v>
      </c>
      <c r="H212" s="24" t="n">
        <v>4517601.56</v>
      </c>
      <c r="I212" s="25" t="n">
        <f aca="false">H212/G212*100</f>
        <v>53.717660852091</v>
      </c>
    </row>
    <row r="213" customFormat="false" ht="78.75" hidden="false" customHeight="false" outlineLevel="7" collapsed="false">
      <c r="A213" s="22" t="s">
        <v>29</v>
      </c>
      <c r="B213" s="22" t="s">
        <v>20</v>
      </c>
      <c r="C213" s="22" t="s">
        <v>136</v>
      </c>
      <c r="D213" s="23" t="s">
        <v>211</v>
      </c>
      <c r="E213" s="23" t="s">
        <v>30</v>
      </c>
      <c r="F213" s="24" t="n">
        <v>2948100</v>
      </c>
      <c r="G213" s="24" t="n">
        <v>2956325</v>
      </c>
      <c r="H213" s="24" t="n">
        <v>2956324.23</v>
      </c>
      <c r="I213" s="25" t="n">
        <f aca="false">H213/G213*100</f>
        <v>99.9999739541492</v>
      </c>
    </row>
    <row r="214" customFormat="false" ht="94.5" hidden="false" customHeight="false" outlineLevel="7" collapsed="false">
      <c r="A214" s="22" t="s">
        <v>31</v>
      </c>
      <c r="B214" s="22" t="s">
        <v>20</v>
      </c>
      <c r="C214" s="22" t="s">
        <v>136</v>
      </c>
      <c r="D214" s="23" t="s">
        <v>211</v>
      </c>
      <c r="E214" s="23" t="s">
        <v>32</v>
      </c>
      <c r="F214" s="24" t="n">
        <v>3412900</v>
      </c>
      <c r="G214" s="24" t="n">
        <v>3412900</v>
      </c>
      <c r="H214" s="24" t="n">
        <v>2328801.09</v>
      </c>
      <c r="I214" s="25" t="n">
        <f aca="false">H214/G214*100</f>
        <v>68.2352571127194</v>
      </c>
    </row>
    <row r="215" customFormat="false" ht="31.5" hidden="false" customHeight="false" outlineLevel="7" collapsed="false">
      <c r="A215" s="22" t="s">
        <v>45</v>
      </c>
      <c r="B215" s="22" t="s">
        <v>20</v>
      </c>
      <c r="C215" s="22" t="s">
        <v>136</v>
      </c>
      <c r="D215" s="23" t="s">
        <v>211</v>
      </c>
      <c r="E215" s="23" t="s">
        <v>46</v>
      </c>
      <c r="F215" s="24" t="n">
        <v>616800</v>
      </c>
      <c r="G215" s="24" t="n">
        <v>616800</v>
      </c>
      <c r="H215" s="24" t="n">
        <v>365089</v>
      </c>
      <c r="I215" s="25" t="n">
        <f aca="false">H215/G215*100</f>
        <v>59.1908236057069</v>
      </c>
    </row>
    <row r="216" customFormat="false" ht="63" hidden="false" customHeight="false" outlineLevel="7" collapsed="false">
      <c r="A216" s="22" t="s">
        <v>212</v>
      </c>
      <c r="B216" s="22" t="s">
        <v>20</v>
      </c>
      <c r="C216" s="22" t="s">
        <v>136</v>
      </c>
      <c r="D216" s="23" t="s">
        <v>211</v>
      </c>
      <c r="E216" s="23" t="s">
        <v>213</v>
      </c>
      <c r="F216" s="24" t="n">
        <v>240500</v>
      </c>
      <c r="G216" s="24" t="n">
        <v>240500</v>
      </c>
      <c r="H216" s="24" t="n">
        <v>240439.83</v>
      </c>
      <c r="I216" s="25" t="n">
        <f aca="false">H216/G216*100</f>
        <v>99.9749812889813</v>
      </c>
    </row>
    <row r="217" customFormat="false" ht="110.25" hidden="false" customHeight="false" outlineLevel="2" collapsed="false">
      <c r="A217" s="20" t="s">
        <v>214</v>
      </c>
      <c r="B217" s="20" t="s">
        <v>20</v>
      </c>
      <c r="C217" s="20" t="s">
        <v>136</v>
      </c>
      <c r="D217" s="14" t="s">
        <v>215</v>
      </c>
      <c r="E217" s="14"/>
      <c r="F217" s="21" t="n">
        <v>79975510</v>
      </c>
      <c r="G217" s="21" t="n">
        <v>81195951.15</v>
      </c>
      <c r="H217" s="21" t="n">
        <v>40923971.59</v>
      </c>
      <c r="I217" s="19" t="n">
        <f aca="false">H217/G217*100</f>
        <v>50.401492944393</v>
      </c>
    </row>
    <row r="218" customFormat="false" ht="94.5" hidden="false" customHeight="false" outlineLevel="3" collapsed="false">
      <c r="A218" s="20" t="s">
        <v>216</v>
      </c>
      <c r="B218" s="20" t="s">
        <v>20</v>
      </c>
      <c r="C218" s="20" t="s">
        <v>136</v>
      </c>
      <c r="D218" s="14" t="s">
        <v>217</v>
      </c>
      <c r="E218" s="14"/>
      <c r="F218" s="21" t="n">
        <v>10548810</v>
      </c>
      <c r="G218" s="21" t="n">
        <v>11694423.79</v>
      </c>
      <c r="H218" s="21" t="n">
        <v>6586865.29</v>
      </c>
      <c r="I218" s="19" t="n">
        <f aca="false">H218/G218*100</f>
        <v>56.3248383014175</v>
      </c>
    </row>
    <row r="219" customFormat="false" ht="47.25" hidden="false" customHeight="false" outlineLevel="4" collapsed="false">
      <c r="A219" s="20" t="s">
        <v>218</v>
      </c>
      <c r="B219" s="20" t="s">
        <v>20</v>
      </c>
      <c r="C219" s="20" t="s">
        <v>136</v>
      </c>
      <c r="D219" s="14" t="s">
        <v>219</v>
      </c>
      <c r="E219" s="14"/>
      <c r="F219" s="21" t="n">
        <v>2209310</v>
      </c>
      <c r="G219" s="21" t="n">
        <v>3317510</v>
      </c>
      <c r="H219" s="21" t="n">
        <v>2756877.47</v>
      </c>
      <c r="I219" s="19" t="n">
        <f aca="false">H219/G219*100</f>
        <v>83.1008036147593</v>
      </c>
    </row>
    <row r="220" customFormat="false" ht="15.75" hidden="false" customHeight="false" outlineLevel="7" collapsed="false">
      <c r="A220" s="22" t="s">
        <v>68</v>
      </c>
      <c r="B220" s="22" t="s">
        <v>20</v>
      </c>
      <c r="C220" s="22" t="s">
        <v>136</v>
      </c>
      <c r="D220" s="23" t="s">
        <v>219</v>
      </c>
      <c r="E220" s="23" t="s">
        <v>69</v>
      </c>
      <c r="F220" s="24" t="n">
        <v>1650570</v>
      </c>
      <c r="G220" s="24" t="n">
        <v>2145153</v>
      </c>
      <c r="H220" s="24" t="n">
        <v>1984661.28</v>
      </c>
      <c r="I220" s="25" t="n">
        <f aca="false">H220/G220*100</f>
        <v>92.5184021839002</v>
      </c>
    </row>
    <row r="221" customFormat="false" ht="78.75" hidden="false" customHeight="false" outlineLevel="7" collapsed="false">
      <c r="A221" s="22" t="s">
        <v>70</v>
      </c>
      <c r="B221" s="22" t="s">
        <v>20</v>
      </c>
      <c r="C221" s="22" t="s">
        <v>136</v>
      </c>
      <c r="D221" s="23" t="s">
        <v>219</v>
      </c>
      <c r="E221" s="23" t="s">
        <v>71</v>
      </c>
      <c r="F221" s="24" t="n">
        <v>498470</v>
      </c>
      <c r="G221" s="24" t="n">
        <v>709205</v>
      </c>
      <c r="H221" s="24" t="n">
        <v>612064.13</v>
      </c>
      <c r="I221" s="25" t="n">
        <f aca="false">H221/G221*100</f>
        <v>86.3028503747154</v>
      </c>
    </row>
    <row r="222" customFormat="false" ht="31.5" hidden="false" customHeight="false" outlineLevel="7" collapsed="false">
      <c r="A222" s="22" t="s">
        <v>45</v>
      </c>
      <c r="B222" s="22" t="s">
        <v>20</v>
      </c>
      <c r="C222" s="22" t="s">
        <v>136</v>
      </c>
      <c r="D222" s="23" t="s">
        <v>219</v>
      </c>
      <c r="E222" s="23" t="s">
        <v>46</v>
      </c>
      <c r="F222" s="24" t="n">
        <v>60270</v>
      </c>
      <c r="G222" s="24" t="n">
        <v>60270</v>
      </c>
      <c r="H222" s="24" t="n">
        <v>22281.51</v>
      </c>
      <c r="I222" s="25" t="n">
        <f aca="false">H222/G222*100</f>
        <v>36.969487307118</v>
      </c>
    </row>
    <row r="223" customFormat="false" ht="63" hidden="false" customHeight="false" outlineLevel="7" collapsed="false">
      <c r="A223" s="22" t="s">
        <v>212</v>
      </c>
      <c r="B223" s="22" t="s">
        <v>20</v>
      </c>
      <c r="C223" s="22" t="s">
        <v>136</v>
      </c>
      <c r="D223" s="23" t="s">
        <v>219</v>
      </c>
      <c r="E223" s="23" t="s">
        <v>213</v>
      </c>
      <c r="F223" s="24" t="n">
        <v>0</v>
      </c>
      <c r="G223" s="24" t="n">
        <v>402782</v>
      </c>
      <c r="H223" s="24" t="n">
        <v>137781.6</v>
      </c>
      <c r="I223" s="25" t="n">
        <f aca="false">H223/G223*100</f>
        <v>34.2074869284129</v>
      </c>
    </row>
    <row r="224" customFormat="false" ht="15.75" hidden="false" customHeight="false" outlineLevel="7" collapsed="false">
      <c r="A224" s="22" t="s">
        <v>191</v>
      </c>
      <c r="B224" s="22" t="s">
        <v>20</v>
      </c>
      <c r="C224" s="22" t="s">
        <v>136</v>
      </c>
      <c r="D224" s="23" t="s">
        <v>219</v>
      </c>
      <c r="E224" s="23" t="s">
        <v>192</v>
      </c>
      <c r="F224" s="24" t="n">
        <v>0</v>
      </c>
      <c r="G224" s="24" t="n">
        <v>100</v>
      </c>
      <c r="H224" s="24" t="n">
        <v>88.95</v>
      </c>
      <c r="I224" s="25" t="n">
        <f aca="false">H224/G224*100</f>
        <v>88.95</v>
      </c>
    </row>
    <row r="225" customFormat="false" ht="63" hidden="false" customHeight="false" outlineLevel="4" collapsed="false">
      <c r="A225" s="20" t="s">
        <v>220</v>
      </c>
      <c r="B225" s="20" t="s">
        <v>20</v>
      </c>
      <c r="C225" s="20" t="s">
        <v>136</v>
      </c>
      <c r="D225" s="14" t="s">
        <v>221</v>
      </c>
      <c r="E225" s="14"/>
      <c r="F225" s="21" t="n">
        <v>8339500</v>
      </c>
      <c r="G225" s="21" t="n">
        <v>8376913.79</v>
      </c>
      <c r="H225" s="21" t="n">
        <v>3829987.82</v>
      </c>
      <c r="I225" s="19" t="n">
        <f aca="false">H225/G225*100</f>
        <v>45.7207500997811</v>
      </c>
    </row>
    <row r="226" customFormat="false" ht="15.75" hidden="false" customHeight="false" outlineLevel="7" collapsed="false">
      <c r="A226" s="22" t="s">
        <v>68</v>
      </c>
      <c r="B226" s="22" t="s">
        <v>20</v>
      </c>
      <c r="C226" s="22" t="s">
        <v>136</v>
      </c>
      <c r="D226" s="23" t="s">
        <v>221</v>
      </c>
      <c r="E226" s="23" t="s">
        <v>69</v>
      </c>
      <c r="F226" s="24" t="n">
        <v>6316100</v>
      </c>
      <c r="G226" s="24" t="n">
        <v>6344835.63</v>
      </c>
      <c r="H226" s="24" t="n">
        <v>2737843.37</v>
      </c>
      <c r="I226" s="25" t="n">
        <f aca="false">H226/G226*100</f>
        <v>43.1507375392796</v>
      </c>
    </row>
    <row r="227" customFormat="false" ht="47.25" hidden="false" customHeight="false" outlineLevel="7" collapsed="false">
      <c r="A227" s="22" t="s">
        <v>155</v>
      </c>
      <c r="B227" s="22" t="s">
        <v>20</v>
      </c>
      <c r="C227" s="22" t="s">
        <v>136</v>
      </c>
      <c r="D227" s="23" t="s">
        <v>221</v>
      </c>
      <c r="E227" s="23" t="s">
        <v>156</v>
      </c>
      <c r="F227" s="24" t="n">
        <v>49500</v>
      </c>
      <c r="G227" s="24" t="n">
        <v>49500</v>
      </c>
      <c r="H227" s="24" t="n">
        <v>23395.7</v>
      </c>
      <c r="I227" s="25" t="n">
        <f aca="false">H227/G227*100</f>
        <v>47.2640404040404</v>
      </c>
    </row>
    <row r="228" customFormat="false" ht="78.75" hidden="false" customHeight="false" outlineLevel="7" collapsed="false">
      <c r="A228" s="22" t="s">
        <v>70</v>
      </c>
      <c r="B228" s="22" t="s">
        <v>20</v>
      </c>
      <c r="C228" s="22" t="s">
        <v>136</v>
      </c>
      <c r="D228" s="23" t="s">
        <v>221</v>
      </c>
      <c r="E228" s="23" t="s">
        <v>71</v>
      </c>
      <c r="F228" s="24" t="n">
        <v>1898500</v>
      </c>
      <c r="G228" s="24" t="n">
        <v>1907178.16</v>
      </c>
      <c r="H228" s="24" t="n">
        <v>1043721.72</v>
      </c>
      <c r="I228" s="25" t="n">
        <f aca="false">H228/G228*100</f>
        <v>54.7259685482137</v>
      </c>
    </row>
    <row r="229" customFormat="false" ht="31.5" hidden="false" customHeight="false" outlineLevel="7" collapsed="false">
      <c r="A229" s="22" t="s">
        <v>45</v>
      </c>
      <c r="B229" s="22" t="s">
        <v>20</v>
      </c>
      <c r="C229" s="22" t="s">
        <v>136</v>
      </c>
      <c r="D229" s="23" t="s">
        <v>221</v>
      </c>
      <c r="E229" s="23" t="s">
        <v>46</v>
      </c>
      <c r="F229" s="24" t="n">
        <v>75400</v>
      </c>
      <c r="G229" s="24" t="n">
        <v>75400</v>
      </c>
      <c r="H229" s="24" t="n">
        <v>25027.03</v>
      </c>
      <c r="I229" s="25" t="n">
        <f aca="false">H229/G229*100</f>
        <v>33.1923474801061</v>
      </c>
    </row>
    <row r="230" customFormat="false" ht="94.5" hidden="false" customHeight="false" outlineLevel="3" collapsed="false">
      <c r="A230" s="20" t="s">
        <v>222</v>
      </c>
      <c r="B230" s="20" t="s">
        <v>20</v>
      </c>
      <c r="C230" s="20" t="s">
        <v>136</v>
      </c>
      <c r="D230" s="14" t="s">
        <v>223</v>
      </c>
      <c r="E230" s="14"/>
      <c r="F230" s="21" t="n">
        <v>69426700</v>
      </c>
      <c r="G230" s="21" t="n">
        <v>69501527.36</v>
      </c>
      <c r="H230" s="21" t="n">
        <v>34337106.3</v>
      </c>
      <c r="I230" s="19" t="n">
        <f aca="false">H230/G230*100</f>
        <v>49.4048226050381</v>
      </c>
    </row>
    <row r="231" customFormat="false" ht="47.25" hidden="false" customHeight="false" outlineLevel="4" collapsed="false">
      <c r="A231" s="20" t="s">
        <v>224</v>
      </c>
      <c r="B231" s="20" t="s">
        <v>20</v>
      </c>
      <c r="C231" s="20" t="s">
        <v>136</v>
      </c>
      <c r="D231" s="14" t="s">
        <v>225</v>
      </c>
      <c r="E231" s="14"/>
      <c r="F231" s="21" t="n">
        <v>69426700</v>
      </c>
      <c r="G231" s="21" t="n">
        <v>69501527.36</v>
      </c>
      <c r="H231" s="21" t="n">
        <v>34337106.3</v>
      </c>
      <c r="I231" s="19" t="n">
        <f aca="false">H231/G231*100</f>
        <v>49.4048226050381</v>
      </c>
    </row>
    <row r="232" customFormat="false" ht="15.75" hidden="false" customHeight="false" outlineLevel="7" collapsed="false">
      <c r="A232" s="22" t="s">
        <v>68</v>
      </c>
      <c r="B232" s="22" t="s">
        <v>20</v>
      </c>
      <c r="C232" s="22" t="s">
        <v>136</v>
      </c>
      <c r="D232" s="23" t="s">
        <v>225</v>
      </c>
      <c r="E232" s="23" t="s">
        <v>69</v>
      </c>
      <c r="F232" s="24" t="n">
        <v>52877700</v>
      </c>
      <c r="G232" s="24" t="n">
        <v>52935171.28</v>
      </c>
      <c r="H232" s="24" t="n">
        <v>24819210.48</v>
      </c>
      <c r="I232" s="25" t="n">
        <f aca="false">H232/G232*100</f>
        <v>46.8860492558323</v>
      </c>
    </row>
    <row r="233" customFormat="false" ht="47.25" hidden="false" customHeight="false" outlineLevel="7" collapsed="false">
      <c r="A233" s="22" t="s">
        <v>155</v>
      </c>
      <c r="B233" s="22" t="s">
        <v>20</v>
      </c>
      <c r="C233" s="22" t="s">
        <v>136</v>
      </c>
      <c r="D233" s="23" t="s">
        <v>225</v>
      </c>
      <c r="E233" s="23" t="s">
        <v>156</v>
      </c>
      <c r="F233" s="24" t="n">
        <v>14000</v>
      </c>
      <c r="G233" s="24" t="n">
        <v>14000</v>
      </c>
      <c r="H233" s="24" t="n">
        <v>11913</v>
      </c>
      <c r="I233" s="25" t="n">
        <f aca="false">H233/G233*100</f>
        <v>85.0928571428571</v>
      </c>
    </row>
    <row r="234" customFormat="false" ht="78.75" hidden="false" customHeight="false" outlineLevel="7" collapsed="false">
      <c r="A234" s="22" t="s">
        <v>70</v>
      </c>
      <c r="B234" s="22" t="s">
        <v>20</v>
      </c>
      <c r="C234" s="22" t="s">
        <v>136</v>
      </c>
      <c r="D234" s="23" t="s">
        <v>225</v>
      </c>
      <c r="E234" s="23" t="s">
        <v>71</v>
      </c>
      <c r="F234" s="24" t="n">
        <v>15850000</v>
      </c>
      <c r="G234" s="24" t="n">
        <v>15867356.08</v>
      </c>
      <c r="H234" s="24" t="n">
        <v>8992465.59</v>
      </c>
      <c r="I234" s="25" t="n">
        <f aca="false">H234/G234*100</f>
        <v>56.6727408439176</v>
      </c>
    </row>
    <row r="235" customFormat="false" ht="31.5" hidden="false" customHeight="false" outlineLevel="7" collapsed="false">
      <c r="A235" s="22" t="s">
        <v>45</v>
      </c>
      <c r="B235" s="22" t="s">
        <v>20</v>
      </c>
      <c r="C235" s="22" t="s">
        <v>136</v>
      </c>
      <c r="D235" s="23" t="s">
        <v>225</v>
      </c>
      <c r="E235" s="23" t="s">
        <v>46</v>
      </c>
      <c r="F235" s="24" t="n">
        <v>685000</v>
      </c>
      <c r="G235" s="24" t="n">
        <v>685000</v>
      </c>
      <c r="H235" s="24" t="n">
        <v>513517.23</v>
      </c>
      <c r="I235" s="25" t="n">
        <f aca="false">H235/G235*100</f>
        <v>74.9660189781022</v>
      </c>
    </row>
    <row r="236" customFormat="false" ht="15.75" hidden="false" customHeight="false" outlineLevel="2" collapsed="false">
      <c r="A236" s="20" t="s">
        <v>226</v>
      </c>
      <c r="B236" s="20" t="s">
        <v>20</v>
      </c>
      <c r="C236" s="20" t="s">
        <v>136</v>
      </c>
      <c r="D236" s="14" t="s">
        <v>227</v>
      </c>
      <c r="E236" s="14"/>
      <c r="F236" s="21" t="n">
        <v>470300</v>
      </c>
      <c r="G236" s="21" t="n">
        <v>3230300</v>
      </c>
      <c r="H236" s="21" t="n">
        <v>120300</v>
      </c>
      <c r="I236" s="19" t="n">
        <f aca="false">H236/G236*100</f>
        <v>3.72411231155001</v>
      </c>
    </row>
    <row r="237" customFormat="false" ht="63" hidden="false" customHeight="false" outlineLevel="3" collapsed="false">
      <c r="A237" s="20" t="s">
        <v>228</v>
      </c>
      <c r="B237" s="20" t="s">
        <v>20</v>
      </c>
      <c r="C237" s="20" t="s">
        <v>136</v>
      </c>
      <c r="D237" s="14" t="s">
        <v>229</v>
      </c>
      <c r="E237" s="14"/>
      <c r="F237" s="21" t="n">
        <v>470300</v>
      </c>
      <c r="G237" s="21" t="n">
        <v>3230300</v>
      </c>
      <c r="H237" s="21" t="n">
        <v>120300</v>
      </c>
      <c r="I237" s="19" t="n">
        <f aca="false">H237/G237*100</f>
        <v>3.72411231155001</v>
      </c>
    </row>
    <row r="238" customFormat="false" ht="63" hidden="false" customHeight="false" outlineLevel="7" collapsed="false">
      <c r="A238" s="22" t="s">
        <v>230</v>
      </c>
      <c r="B238" s="22" t="s">
        <v>20</v>
      </c>
      <c r="C238" s="22" t="s">
        <v>136</v>
      </c>
      <c r="D238" s="23" t="s">
        <v>229</v>
      </c>
      <c r="E238" s="23" t="s">
        <v>231</v>
      </c>
      <c r="F238" s="24" t="n">
        <v>0</v>
      </c>
      <c r="G238" s="24" t="n">
        <v>2760000</v>
      </c>
      <c r="H238" s="24" t="n">
        <v>0</v>
      </c>
      <c r="I238" s="25" t="n">
        <f aca="false">H238/G238*100</f>
        <v>0</v>
      </c>
    </row>
    <row r="239" customFormat="false" ht="78.75" hidden="false" customHeight="false" outlineLevel="7" collapsed="false">
      <c r="A239" s="22" t="s">
        <v>232</v>
      </c>
      <c r="B239" s="22" t="s">
        <v>20</v>
      </c>
      <c r="C239" s="22" t="s">
        <v>136</v>
      </c>
      <c r="D239" s="23" t="s">
        <v>229</v>
      </c>
      <c r="E239" s="23" t="s">
        <v>233</v>
      </c>
      <c r="F239" s="24" t="n">
        <v>470300</v>
      </c>
      <c r="G239" s="24" t="n">
        <v>470300</v>
      </c>
      <c r="H239" s="24" t="n">
        <v>120300</v>
      </c>
      <c r="I239" s="25" t="n">
        <f aca="false">H239/G239*100</f>
        <v>25.5794173931533</v>
      </c>
    </row>
    <row r="240" customFormat="false" ht="31.5" hidden="false" customHeight="false" outlineLevel="2" collapsed="false">
      <c r="A240" s="20" t="s">
        <v>88</v>
      </c>
      <c r="B240" s="20" t="s">
        <v>20</v>
      </c>
      <c r="C240" s="20" t="s">
        <v>136</v>
      </c>
      <c r="D240" s="14" t="s">
        <v>89</v>
      </c>
      <c r="E240" s="14"/>
      <c r="F240" s="21" t="n">
        <v>2008000</v>
      </c>
      <c r="G240" s="21" t="n">
        <v>2043483.56</v>
      </c>
      <c r="H240" s="21" t="n">
        <v>1012083.56</v>
      </c>
      <c r="I240" s="19" t="n">
        <f aca="false">H240/G240*100</f>
        <v>49.5273649277609</v>
      </c>
    </row>
    <row r="241" customFormat="false" ht="78.75" hidden="false" customHeight="false" outlineLevel="3" collapsed="false">
      <c r="A241" s="20" t="s">
        <v>234</v>
      </c>
      <c r="B241" s="20" t="s">
        <v>20</v>
      </c>
      <c r="C241" s="20" t="s">
        <v>136</v>
      </c>
      <c r="D241" s="14" t="s">
        <v>235</v>
      </c>
      <c r="E241" s="14"/>
      <c r="F241" s="21" t="n">
        <v>2008000</v>
      </c>
      <c r="G241" s="21" t="n">
        <v>2008000</v>
      </c>
      <c r="H241" s="21" t="n">
        <v>976600</v>
      </c>
      <c r="I241" s="19" t="n">
        <f aca="false">H241/G241*100</f>
        <v>48.6354581673307</v>
      </c>
    </row>
    <row r="242" customFormat="false" ht="47.25" hidden="false" customHeight="false" outlineLevel="7" collapsed="false">
      <c r="A242" s="22" t="s">
        <v>27</v>
      </c>
      <c r="B242" s="22" t="s">
        <v>20</v>
      </c>
      <c r="C242" s="22" t="s">
        <v>136</v>
      </c>
      <c r="D242" s="23" t="s">
        <v>235</v>
      </c>
      <c r="E242" s="23" t="s">
        <v>28</v>
      </c>
      <c r="F242" s="24" t="n">
        <v>1399200</v>
      </c>
      <c r="G242" s="24" t="n">
        <v>1399200</v>
      </c>
      <c r="H242" s="24" t="n">
        <v>657409.64</v>
      </c>
      <c r="I242" s="25" t="n">
        <f aca="false">H242/G242*100</f>
        <v>46.9846798170383</v>
      </c>
    </row>
    <row r="243" customFormat="false" ht="94.5" hidden="false" customHeight="false" outlineLevel="7" collapsed="false">
      <c r="A243" s="22" t="s">
        <v>31</v>
      </c>
      <c r="B243" s="22" t="s">
        <v>20</v>
      </c>
      <c r="C243" s="22" t="s">
        <v>136</v>
      </c>
      <c r="D243" s="23" t="s">
        <v>235</v>
      </c>
      <c r="E243" s="23" t="s">
        <v>32</v>
      </c>
      <c r="F243" s="24" t="n">
        <v>420200</v>
      </c>
      <c r="G243" s="24" t="n">
        <v>420200</v>
      </c>
      <c r="H243" s="24" t="n">
        <v>197881.07</v>
      </c>
      <c r="I243" s="25" t="n">
        <f aca="false">H243/G243*100</f>
        <v>47.0921156592099</v>
      </c>
    </row>
    <row r="244" customFormat="false" ht="31.5" hidden="false" customHeight="false" outlineLevel="7" collapsed="false">
      <c r="A244" s="22" t="s">
        <v>45</v>
      </c>
      <c r="B244" s="22" t="s">
        <v>20</v>
      </c>
      <c r="C244" s="22" t="s">
        <v>136</v>
      </c>
      <c r="D244" s="23" t="s">
        <v>235</v>
      </c>
      <c r="E244" s="23" t="s">
        <v>46</v>
      </c>
      <c r="F244" s="24" t="n">
        <v>188600</v>
      </c>
      <c r="G244" s="24" t="n">
        <v>188600</v>
      </c>
      <c r="H244" s="24" t="n">
        <v>121309.29</v>
      </c>
      <c r="I244" s="25" t="n">
        <f aca="false">H244/G244*100</f>
        <v>64.3209384941676</v>
      </c>
    </row>
    <row r="245" customFormat="false" ht="15.75" hidden="false" customHeight="false" outlineLevel="3" collapsed="false">
      <c r="A245" s="20" t="s">
        <v>33</v>
      </c>
      <c r="B245" s="20" t="s">
        <v>20</v>
      </c>
      <c r="C245" s="20" t="s">
        <v>136</v>
      </c>
      <c r="D245" s="14" t="s">
        <v>95</v>
      </c>
      <c r="E245" s="14"/>
      <c r="F245" s="21" t="n">
        <v>0</v>
      </c>
      <c r="G245" s="21" t="n">
        <v>35483.56</v>
      </c>
      <c r="H245" s="21" t="n">
        <v>35483.56</v>
      </c>
      <c r="I245" s="19" t="n">
        <f aca="false">H245/G245*100</f>
        <v>100</v>
      </c>
    </row>
    <row r="246" customFormat="false" ht="157.5" hidden="false" customHeight="false" outlineLevel="4" collapsed="false">
      <c r="A246" s="20" t="s">
        <v>236</v>
      </c>
      <c r="B246" s="20" t="s">
        <v>20</v>
      </c>
      <c r="C246" s="20" t="s">
        <v>136</v>
      </c>
      <c r="D246" s="14" t="s">
        <v>237</v>
      </c>
      <c r="E246" s="14"/>
      <c r="F246" s="21" t="n">
        <v>0</v>
      </c>
      <c r="G246" s="21" t="n">
        <v>35483.56</v>
      </c>
      <c r="H246" s="21" t="n">
        <v>35483.56</v>
      </c>
      <c r="I246" s="19" t="n">
        <f aca="false">H246/G246*100</f>
        <v>100</v>
      </c>
    </row>
    <row r="247" customFormat="false" ht="94.5" hidden="false" customHeight="false" outlineLevel="7" collapsed="false">
      <c r="A247" s="22" t="s">
        <v>31</v>
      </c>
      <c r="B247" s="22" t="s">
        <v>20</v>
      </c>
      <c r="C247" s="22" t="s">
        <v>136</v>
      </c>
      <c r="D247" s="23" t="s">
        <v>237</v>
      </c>
      <c r="E247" s="23" t="s">
        <v>32</v>
      </c>
      <c r="F247" s="24" t="n">
        <v>0</v>
      </c>
      <c r="G247" s="24" t="n">
        <v>35483.56</v>
      </c>
      <c r="H247" s="24" t="n">
        <v>35483.56</v>
      </c>
      <c r="I247" s="25" t="n">
        <f aca="false">H247/G247*100</f>
        <v>100</v>
      </c>
    </row>
    <row r="248" customFormat="false" ht="15.75" hidden="false" customHeight="false" outlineLevel="2" collapsed="false">
      <c r="A248" s="20" t="s">
        <v>238</v>
      </c>
      <c r="B248" s="20" t="s">
        <v>20</v>
      </c>
      <c r="C248" s="20" t="s">
        <v>136</v>
      </c>
      <c r="D248" s="14" t="s">
        <v>239</v>
      </c>
      <c r="E248" s="14"/>
      <c r="F248" s="21" t="n">
        <v>2569690.5</v>
      </c>
      <c r="G248" s="21" t="n">
        <v>2569690.5</v>
      </c>
      <c r="H248" s="21" t="n">
        <v>2462440.5</v>
      </c>
      <c r="I248" s="19" t="n">
        <f aca="false">H248/G248*100</f>
        <v>95.8263456241131</v>
      </c>
    </row>
    <row r="249" customFormat="false" ht="47.25" hidden="false" customHeight="false" outlineLevel="3" collapsed="false">
      <c r="A249" s="20" t="s">
        <v>240</v>
      </c>
      <c r="B249" s="20" t="s">
        <v>20</v>
      </c>
      <c r="C249" s="20" t="s">
        <v>136</v>
      </c>
      <c r="D249" s="14" t="s">
        <v>241</v>
      </c>
      <c r="E249" s="14"/>
      <c r="F249" s="21" t="n">
        <v>1487273.5</v>
      </c>
      <c r="G249" s="21" t="n">
        <v>1487273.5</v>
      </c>
      <c r="H249" s="21" t="n">
        <v>1380023.5</v>
      </c>
      <c r="I249" s="19" t="n">
        <f aca="false">H249/G249*100</f>
        <v>92.7888179275702</v>
      </c>
    </row>
    <row r="250" customFormat="false" ht="15.75" hidden="false" customHeight="false" outlineLevel="7" collapsed="false">
      <c r="A250" s="22" t="s">
        <v>191</v>
      </c>
      <c r="B250" s="22" t="s">
        <v>20</v>
      </c>
      <c r="C250" s="22" t="s">
        <v>136</v>
      </c>
      <c r="D250" s="23" t="s">
        <v>241</v>
      </c>
      <c r="E250" s="23" t="s">
        <v>192</v>
      </c>
      <c r="F250" s="24" t="n">
        <v>1487273.5</v>
      </c>
      <c r="G250" s="24" t="n">
        <v>1487273.5</v>
      </c>
      <c r="H250" s="24" t="n">
        <v>1380023.5</v>
      </c>
      <c r="I250" s="25" t="n">
        <f aca="false">H250/G250*100</f>
        <v>92.7888179275702</v>
      </c>
    </row>
    <row r="251" customFormat="false" ht="78.75" hidden="false" customHeight="false" outlineLevel="3" collapsed="false">
      <c r="A251" s="20" t="s">
        <v>242</v>
      </c>
      <c r="B251" s="20" t="s">
        <v>20</v>
      </c>
      <c r="C251" s="20" t="s">
        <v>136</v>
      </c>
      <c r="D251" s="14" t="s">
        <v>243</v>
      </c>
      <c r="E251" s="14"/>
      <c r="F251" s="21" t="n">
        <v>1082417</v>
      </c>
      <c r="G251" s="21" t="n">
        <v>1082417</v>
      </c>
      <c r="H251" s="21" t="n">
        <v>1082417</v>
      </c>
      <c r="I251" s="19" t="n">
        <f aca="false">H251/G251*100</f>
        <v>100</v>
      </c>
    </row>
    <row r="252" customFormat="false" ht="15.75" hidden="false" customHeight="false" outlineLevel="7" collapsed="false">
      <c r="A252" s="22" t="s">
        <v>191</v>
      </c>
      <c r="B252" s="22" t="s">
        <v>20</v>
      </c>
      <c r="C252" s="22" t="s">
        <v>136</v>
      </c>
      <c r="D252" s="23" t="s">
        <v>243</v>
      </c>
      <c r="E252" s="23" t="s">
        <v>192</v>
      </c>
      <c r="F252" s="24" t="n">
        <v>1082417</v>
      </c>
      <c r="G252" s="24" t="n">
        <v>1082417</v>
      </c>
      <c r="H252" s="24" t="n">
        <v>1082417</v>
      </c>
      <c r="I252" s="25" t="n">
        <f aca="false">H252/G252*100</f>
        <v>100</v>
      </c>
    </row>
    <row r="253" customFormat="false" ht="31.5" hidden="false" customHeight="false" outlineLevel="2" collapsed="false">
      <c r="A253" s="20" t="s">
        <v>47</v>
      </c>
      <c r="B253" s="20" t="s">
        <v>20</v>
      </c>
      <c r="C253" s="20" t="s">
        <v>136</v>
      </c>
      <c r="D253" s="14" t="s">
        <v>48</v>
      </c>
      <c r="E253" s="14"/>
      <c r="F253" s="21" t="n">
        <v>2853600</v>
      </c>
      <c r="G253" s="21" t="n">
        <v>2853600</v>
      </c>
      <c r="H253" s="21" t="n">
        <v>1396186.67</v>
      </c>
      <c r="I253" s="19" t="n">
        <f aca="false">H253/G253*100</f>
        <v>48.9272031819456</v>
      </c>
    </row>
    <row r="254" customFormat="false" ht="31.5" hidden="false" customHeight="false" outlineLevel="3" collapsed="false">
      <c r="A254" s="20" t="s">
        <v>244</v>
      </c>
      <c r="B254" s="20" t="s">
        <v>20</v>
      </c>
      <c r="C254" s="20" t="s">
        <v>136</v>
      </c>
      <c r="D254" s="14" t="s">
        <v>245</v>
      </c>
      <c r="E254" s="14"/>
      <c r="F254" s="21" t="n">
        <v>2853600</v>
      </c>
      <c r="G254" s="21" t="n">
        <v>2853600</v>
      </c>
      <c r="H254" s="21" t="n">
        <v>1396186.67</v>
      </c>
      <c r="I254" s="19" t="n">
        <f aca="false">H254/G254*100</f>
        <v>48.9272031819456</v>
      </c>
    </row>
    <row r="255" customFormat="false" ht="110.25" hidden="false" customHeight="false" outlineLevel="4" collapsed="false">
      <c r="A255" s="20" t="s">
        <v>246</v>
      </c>
      <c r="B255" s="20" t="s">
        <v>20</v>
      </c>
      <c r="C255" s="20" t="s">
        <v>136</v>
      </c>
      <c r="D255" s="14" t="s">
        <v>247</v>
      </c>
      <c r="E255" s="14"/>
      <c r="F255" s="21" t="n">
        <v>2853600</v>
      </c>
      <c r="G255" s="21" t="n">
        <v>2853600</v>
      </c>
      <c r="H255" s="21" t="n">
        <v>1396186.67</v>
      </c>
      <c r="I255" s="19" t="n">
        <f aca="false">H255/G255*100</f>
        <v>48.9272031819456</v>
      </c>
    </row>
    <row r="256" customFormat="false" ht="15.75" hidden="false" customHeight="false" outlineLevel="7" collapsed="false">
      <c r="A256" s="22" t="s">
        <v>191</v>
      </c>
      <c r="B256" s="22" t="s">
        <v>20</v>
      </c>
      <c r="C256" s="22" t="s">
        <v>136</v>
      </c>
      <c r="D256" s="23" t="s">
        <v>247</v>
      </c>
      <c r="E256" s="23" t="s">
        <v>192</v>
      </c>
      <c r="F256" s="24" t="n">
        <v>2853600</v>
      </c>
      <c r="G256" s="24" t="n">
        <v>2853600</v>
      </c>
      <c r="H256" s="24" t="n">
        <v>1396186.67</v>
      </c>
      <c r="I256" s="25" t="n">
        <f aca="false">H256/G256*100</f>
        <v>48.9272031819456</v>
      </c>
    </row>
    <row r="257" customFormat="false" ht="15.75" hidden="false" customHeight="false" outlineLevel="2" collapsed="false">
      <c r="A257" s="20" t="s">
        <v>248</v>
      </c>
      <c r="B257" s="20" t="s">
        <v>20</v>
      </c>
      <c r="C257" s="20" t="s">
        <v>136</v>
      </c>
      <c r="D257" s="14" t="s">
        <v>249</v>
      </c>
      <c r="E257" s="14"/>
      <c r="F257" s="21" t="n">
        <v>2526400</v>
      </c>
      <c r="G257" s="21" t="n">
        <v>0</v>
      </c>
      <c r="H257" s="21" t="n">
        <v>0</v>
      </c>
      <c r="I257" s="21" t="n">
        <v>0</v>
      </c>
    </row>
    <row r="258" customFormat="false" ht="47.25" hidden="false" customHeight="false" outlineLevel="3" collapsed="false">
      <c r="A258" s="20" t="s">
        <v>250</v>
      </c>
      <c r="B258" s="20" t="s">
        <v>20</v>
      </c>
      <c r="C258" s="20" t="s">
        <v>136</v>
      </c>
      <c r="D258" s="14" t="s">
        <v>251</v>
      </c>
      <c r="E258" s="14"/>
      <c r="F258" s="21" t="n">
        <v>2526400</v>
      </c>
      <c r="G258" s="21" t="n">
        <v>0</v>
      </c>
      <c r="H258" s="21" t="n">
        <v>0</v>
      </c>
      <c r="I258" s="21" t="n">
        <v>0</v>
      </c>
    </row>
    <row r="259" customFormat="false" ht="15.75" hidden="false" customHeight="false" outlineLevel="7" collapsed="false">
      <c r="A259" s="22" t="s">
        <v>133</v>
      </c>
      <c r="B259" s="22" t="s">
        <v>20</v>
      </c>
      <c r="C259" s="22" t="s">
        <v>136</v>
      </c>
      <c r="D259" s="23" t="s">
        <v>251</v>
      </c>
      <c r="E259" s="23" t="s">
        <v>134</v>
      </c>
      <c r="F259" s="24" t="n">
        <v>2526400</v>
      </c>
      <c r="G259" s="24" t="n">
        <v>0</v>
      </c>
      <c r="H259" s="24" t="n">
        <v>0</v>
      </c>
      <c r="I259" s="24" t="n">
        <v>0</v>
      </c>
    </row>
    <row r="260" customFormat="false" ht="63" hidden="false" customHeight="false" outlineLevel="0" collapsed="false">
      <c r="A260" s="20" t="s">
        <v>252</v>
      </c>
      <c r="B260" s="20" t="s">
        <v>38</v>
      </c>
      <c r="C260" s="20"/>
      <c r="D260" s="14"/>
      <c r="E260" s="14"/>
      <c r="F260" s="21" t="n">
        <v>29011812</v>
      </c>
      <c r="G260" s="21" t="n">
        <v>29176777.52</v>
      </c>
      <c r="H260" s="21" t="n">
        <v>14615891.17</v>
      </c>
      <c r="I260" s="19" t="n">
        <f aca="false">H260/G260*100</f>
        <v>50.094261300725</v>
      </c>
    </row>
    <row r="261" customFormat="false" ht="78.75" hidden="false" customHeight="false" outlineLevel="1" collapsed="false">
      <c r="A261" s="20" t="s">
        <v>253</v>
      </c>
      <c r="B261" s="20" t="s">
        <v>38</v>
      </c>
      <c r="C261" s="20" t="s">
        <v>254</v>
      </c>
      <c r="D261" s="14"/>
      <c r="E261" s="14"/>
      <c r="F261" s="21" t="n">
        <v>29011812</v>
      </c>
      <c r="G261" s="21" t="n">
        <v>29176777.52</v>
      </c>
      <c r="H261" s="21" t="n">
        <v>14615891.17</v>
      </c>
      <c r="I261" s="19" t="n">
        <f aca="false">H261/G261*100</f>
        <v>50.094261300725</v>
      </c>
    </row>
    <row r="262" customFormat="false" ht="31.5" hidden="false" customHeight="false" outlineLevel="2" collapsed="false">
      <c r="A262" s="20" t="s">
        <v>255</v>
      </c>
      <c r="B262" s="20" t="s">
        <v>38</v>
      </c>
      <c r="C262" s="20" t="s">
        <v>254</v>
      </c>
      <c r="D262" s="14" t="s">
        <v>256</v>
      </c>
      <c r="E262" s="14"/>
      <c r="F262" s="21" t="n">
        <v>28996812</v>
      </c>
      <c r="G262" s="21" t="n">
        <v>29161777.52</v>
      </c>
      <c r="H262" s="21" t="n">
        <v>14600891.17</v>
      </c>
      <c r="I262" s="19" t="n">
        <f aca="false">H262/G262*100</f>
        <v>50.0685911892246</v>
      </c>
    </row>
    <row r="263" customFormat="false" ht="126" hidden="false" customHeight="false" outlineLevel="3" collapsed="false">
      <c r="A263" s="20" t="s">
        <v>257</v>
      </c>
      <c r="B263" s="20" t="s">
        <v>38</v>
      </c>
      <c r="C263" s="20" t="s">
        <v>254</v>
      </c>
      <c r="D263" s="14" t="s">
        <v>258</v>
      </c>
      <c r="E263" s="14"/>
      <c r="F263" s="21" t="n">
        <v>23640312</v>
      </c>
      <c r="G263" s="21" t="n">
        <v>23805277.52</v>
      </c>
      <c r="H263" s="21" t="n">
        <v>11148396.17</v>
      </c>
      <c r="I263" s="19" t="n">
        <f aca="false">H263/G263*100</f>
        <v>46.8316160592275</v>
      </c>
    </row>
    <row r="264" customFormat="false" ht="141.75" hidden="false" customHeight="false" outlineLevel="4" collapsed="false">
      <c r="A264" s="20" t="s">
        <v>259</v>
      </c>
      <c r="B264" s="20" t="s">
        <v>38</v>
      </c>
      <c r="C264" s="20" t="s">
        <v>254</v>
      </c>
      <c r="D264" s="14" t="s">
        <v>260</v>
      </c>
      <c r="E264" s="14"/>
      <c r="F264" s="21" t="n">
        <v>23640312</v>
      </c>
      <c r="G264" s="21" t="n">
        <v>23805277.52</v>
      </c>
      <c r="H264" s="21" t="n">
        <v>11148396.17</v>
      </c>
      <c r="I264" s="19" t="n">
        <f aca="false">H264/G264*100</f>
        <v>46.8316160592275</v>
      </c>
    </row>
    <row r="265" customFormat="false" ht="15.75" hidden="false" customHeight="false" outlineLevel="7" collapsed="false">
      <c r="A265" s="22" t="s">
        <v>68</v>
      </c>
      <c r="B265" s="22" t="s">
        <v>38</v>
      </c>
      <c r="C265" s="22" t="s">
        <v>254</v>
      </c>
      <c r="D265" s="23" t="s">
        <v>260</v>
      </c>
      <c r="E265" s="23" t="s">
        <v>69</v>
      </c>
      <c r="F265" s="24" t="n">
        <v>16430898</v>
      </c>
      <c r="G265" s="24" t="n">
        <v>16442392.25</v>
      </c>
      <c r="H265" s="24" t="n">
        <v>7610416.16</v>
      </c>
      <c r="I265" s="25" t="n">
        <f aca="false">H265/G265*100</f>
        <v>46.2853339361248</v>
      </c>
    </row>
    <row r="266" customFormat="false" ht="47.25" hidden="false" customHeight="false" outlineLevel="7" collapsed="false">
      <c r="A266" s="22" t="s">
        <v>155</v>
      </c>
      <c r="B266" s="22" t="s">
        <v>38</v>
      </c>
      <c r="C266" s="22" t="s">
        <v>254</v>
      </c>
      <c r="D266" s="23" t="s">
        <v>260</v>
      </c>
      <c r="E266" s="23" t="s">
        <v>156</v>
      </c>
      <c r="F266" s="24" t="n">
        <v>45600</v>
      </c>
      <c r="G266" s="24" t="n">
        <v>45600</v>
      </c>
      <c r="H266" s="24" t="n">
        <v>14655</v>
      </c>
      <c r="I266" s="25" t="n">
        <f aca="false">H266/G266*100</f>
        <v>32.1381578947368</v>
      </c>
    </row>
    <row r="267" customFormat="false" ht="78.75" hidden="false" customHeight="false" outlineLevel="7" collapsed="false">
      <c r="A267" s="22" t="s">
        <v>70</v>
      </c>
      <c r="B267" s="22" t="s">
        <v>38</v>
      </c>
      <c r="C267" s="22" t="s">
        <v>254</v>
      </c>
      <c r="D267" s="23" t="s">
        <v>260</v>
      </c>
      <c r="E267" s="23" t="s">
        <v>71</v>
      </c>
      <c r="F267" s="24" t="n">
        <v>4962102</v>
      </c>
      <c r="G267" s="24" t="n">
        <v>4965573.27</v>
      </c>
      <c r="H267" s="24" t="n">
        <v>2781945.52</v>
      </c>
      <c r="I267" s="25" t="n">
        <f aca="false">H267/G267*100</f>
        <v>56.0246595656417</v>
      </c>
    </row>
    <row r="268" customFormat="false" ht="31.5" hidden="false" customHeight="false" outlineLevel="7" collapsed="false">
      <c r="A268" s="22" t="s">
        <v>45</v>
      </c>
      <c r="B268" s="22" t="s">
        <v>38</v>
      </c>
      <c r="C268" s="22" t="s">
        <v>254</v>
      </c>
      <c r="D268" s="23" t="s">
        <v>260</v>
      </c>
      <c r="E268" s="23" t="s">
        <v>46</v>
      </c>
      <c r="F268" s="24" t="n">
        <v>1366942</v>
      </c>
      <c r="G268" s="24" t="n">
        <v>1516942</v>
      </c>
      <c r="H268" s="24" t="n">
        <v>526262.82</v>
      </c>
      <c r="I268" s="25" t="n">
        <f aca="false">H268/G268*100</f>
        <v>34.6923494767763</v>
      </c>
    </row>
    <row r="269" customFormat="false" ht="15.75" hidden="false" customHeight="false" outlineLevel="7" collapsed="false">
      <c r="A269" s="22" t="s">
        <v>72</v>
      </c>
      <c r="B269" s="22" t="s">
        <v>38</v>
      </c>
      <c r="C269" s="22" t="s">
        <v>254</v>
      </c>
      <c r="D269" s="23" t="s">
        <v>260</v>
      </c>
      <c r="E269" s="23" t="s">
        <v>73</v>
      </c>
      <c r="F269" s="24" t="n">
        <v>655543</v>
      </c>
      <c r="G269" s="24" t="n">
        <v>655543</v>
      </c>
      <c r="H269" s="24" t="n">
        <v>139590.67</v>
      </c>
      <c r="I269" s="25" t="n">
        <f aca="false">H269/G269*100</f>
        <v>21.2938998662178</v>
      </c>
    </row>
    <row r="270" customFormat="false" ht="31.5" hidden="false" customHeight="false" outlineLevel="7" collapsed="false">
      <c r="A270" s="22" t="s">
        <v>91</v>
      </c>
      <c r="B270" s="22" t="s">
        <v>38</v>
      </c>
      <c r="C270" s="22" t="s">
        <v>254</v>
      </c>
      <c r="D270" s="23" t="s">
        <v>260</v>
      </c>
      <c r="E270" s="23" t="s">
        <v>92</v>
      </c>
      <c r="F270" s="24" t="n">
        <v>156880</v>
      </c>
      <c r="G270" s="24" t="n">
        <v>156880</v>
      </c>
      <c r="H270" s="24" t="n">
        <v>65936</v>
      </c>
      <c r="I270" s="25" t="n">
        <f aca="false">H270/G270*100</f>
        <v>42.0295767465579</v>
      </c>
    </row>
    <row r="271" customFormat="false" ht="15.75" hidden="false" customHeight="false" outlineLevel="7" collapsed="false">
      <c r="A271" s="22" t="s">
        <v>157</v>
      </c>
      <c r="B271" s="22" t="s">
        <v>38</v>
      </c>
      <c r="C271" s="22" t="s">
        <v>254</v>
      </c>
      <c r="D271" s="23" t="s">
        <v>260</v>
      </c>
      <c r="E271" s="23" t="s">
        <v>158</v>
      </c>
      <c r="F271" s="24" t="n">
        <v>22347</v>
      </c>
      <c r="G271" s="24" t="n">
        <v>22347</v>
      </c>
      <c r="H271" s="24" t="n">
        <v>9590</v>
      </c>
      <c r="I271" s="25" t="n">
        <f aca="false">H271/G271*100</f>
        <v>42.9140376784356</v>
      </c>
    </row>
    <row r="272" customFormat="false" ht="94.5" hidden="false" customHeight="false" outlineLevel="3" collapsed="false">
      <c r="A272" s="20" t="s">
        <v>261</v>
      </c>
      <c r="B272" s="20" t="s">
        <v>38</v>
      </c>
      <c r="C272" s="20" t="s">
        <v>254</v>
      </c>
      <c r="D272" s="14" t="s">
        <v>262</v>
      </c>
      <c r="E272" s="14"/>
      <c r="F272" s="21" t="n">
        <v>4683500</v>
      </c>
      <c r="G272" s="21" t="n">
        <v>4683500</v>
      </c>
      <c r="H272" s="21" t="n">
        <v>3452495</v>
      </c>
      <c r="I272" s="19" t="n">
        <f aca="false">H272/G272*100</f>
        <v>73.7161310985374</v>
      </c>
    </row>
    <row r="273" customFormat="false" ht="47.25" hidden="false" customHeight="false" outlineLevel="4" collapsed="false">
      <c r="A273" s="20" t="s">
        <v>263</v>
      </c>
      <c r="B273" s="20" t="s">
        <v>38</v>
      </c>
      <c r="C273" s="20" t="s">
        <v>254</v>
      </c>
      <c r="D273" s="14" t="s">
        <v>264</v>
      </c>
      <c r="E273" s="14"/>
      <c r="F273" s="21" t="n">
        <v>4683500</v>
      </c>
      <c r="G273" s="21" t="n">
        <v>4683500</v>
      </c>
      <c r="H273" s="21" t="n">
        <v>3452495</v>
      </c>
      <c r="I273" s="19" t="n">
        <f aca="false">H273/G273*100</f>
        <v>73.7161310985374</v>
      </c>
    </row>
    <row r="274" customFormat="false" ht="31.5" hidden="false" customHeight="false" outlineLevel="7" collapsed="false">
      <c r="A274" s="22" t="s">
        <v>45</v>
      </c>
      <c r="B274" s="22" t="s">
        <v>38</v>
      </c>
      <c r="C274" s="22" t="s">
        <v>254</v>
      </c>
      <c r="D274" s="23" t="s">
        <v>264</v>
      </c>
      <c r="E274" s="23" t="s">
        <v>46</v>
      </c>
      <c r="F274" s="24" t="n">
        <v>4683500</v>
      </c>
      <c r="G274" s="24" t="n">
        <v>4683500</v>
      </c>
      <c r="H274" s="24" t="n">
        <v>3452495</v>
      </c>
      <c r="I274" s="25" t="n">
        <f aca="false">H274/G274*100</f>
        <v>73.7161310985374</v>
      </c>
    </row>
    <row r="275" customFormat="false" ht="94.5" hidden="false" customHeight="false" outlineLevel="3" collapsed="false">
      <c r="A275" s="20" t="s">
        <v>265</v>
      </c>
      <c r="B275" s="20" t="s">
        <v>38</v>
      </c>
      <c r="C275" s="20" t="s">
        <v>254</v>
      </c>
      <c r="D275" s="14" t="s">
        <v>266</v>
      </c>
      <c r="E275" s="14"/>
      <c r="F275" s="21" t="n">
        <v>673000</v>
      </c>
      <c r="G275" s="21" t="n">
        <v>673000</v>
      </c>
      <c r="H275" s="21" t="n">
        <v>0</v>
      </c>
      <c r="I275" s="19" t="n">
        <f aca="false">H275/G275*100</f>
        <v>0</v>
      </c>
    </row>
    <row r="276" customFormat="false" ht="63" hidden="false" customHeight="false" outlineLevel="4" collapsed="false">
      <c r="A276" s="20" t="s">
        <v>267</v>
      </c>
      <c r="B276" s="20" t="s">
        <v>38</v>
      </c>
      <c r="C276" s="20" t="s">
        <v>254</v>
      </c>
      <c r="D276" s="14" t="s">
        <v>268</v>
      </c>
      <c r="E276" s="14"/>
      <c r="F276" s="21" t="n">
        <v>673000</v>
      </c>
      <c r="G276" s="21" t="n">
        <v>673000</v>
      </c>
      <c r="H276" s="21" t="n">
        <v>0</v>
      </c>
      <c r="I276" s="19" t="n">
        <f aca="false">H276/G276*100</f>
        <v>0</v>
      </c>
    </row>
    <row r="277" customFormat="false" ht="31.5" hidden="false" customHeight="false" outlineLevel="7" collapsed="false">
      <c r="A277" s="22" t="s">
        <v>45</v>
      </c>
      <c r="B277" s="22" t="s">
        <v>38</v>
      </c>
      <c r="C277" s="22" t="s">
        <v>254</v>
      </c>
      <c r="D277" s="23" t="s">
        <v>268</v>
      </c>
      <c r="E277" s="23" t="s">
        <v>46</v>
      </c>
      <c r="F277" s="24" t="n">
        <v>673000</v>
      </c>
      <c r="G277" s="24" t="n">
        <v>673000</v>
      </c>
      <c r="H277" s="24" t="n">
        <v>0</v>
      </c>
      <c r="I277" s="25" t="n">
        <f aca="false">H277/G277*100</f>
        <v>0</v>
      </c>
    </row>
    <row r="278" customFormat="false" ht="126" hidden="false" customHeight="false" outlineLevel="2" collapsed="false">
      <c r="A278" s="20" t="s">
        <v>269</v>
      </c>
      <c r="B278" s="20" t="s">
        <v>38</v>
      </c>
      <c r="C278" s="20" t="s">
        <v>254</v>
      </c>
      <c r="D278" s="14" t="s">
        <v>270</v>
      </c>
      <c r="E278" s="14"/>
      <c r="F278" s="21" t="n">
        <v>15000</v>
      </c>
      <c r="G278" s="21" t="n">
        <v>15000</v>
      </c>
      <c r="H278" s="21" t="n">
        <v>15000</v>
      </c>
      <c r="I278" s="19" t="n">
        <f aca="false">H278/G278*100</f>
        <v>100</v>
      </c>
    </row>
    <row r="279" customFormat="false" ht="94.5" hidden="false" customHeight="false" outlineLevel="3" collapsed="false">
      <c r="A279" s="20" t="s">
        <v>271</v>
      </c>
      <c r="B279" s="20" t="s">
        <v>38</v>
      </c>
      <c r="C279" s="20" t="s">
        <v>254</v>
      </c>
      <c r="D279" s="14" t="s">
        <v>272</v>
      </c>
      <c r="E279" s="14"/>
      <c r="F279" s="21" t="n">
        <v>15000</v>
      </c>
      <c r="G279" s="21" t="n">
        <v>15000</v>
      </c>
      <c r="H279" s="21" t="n">
        <v>15000</v>
      </c>
      <c r="I279" s="19" t="n">
        <f aca="false">H279/G279*100</f>
        <v>100</v>
      </c>
    </row>
    <row r="280" customFormat="false" ht="94.5" hidden="false" customHeight="false" outlineLevel="4" collapsed="false">
      <c r="A280" s="20" t="s">
        <v>273</v>
      </c>
      <c r="B280" s="20" t="s">
        <v>38</v>
      </c>
      <c r="C280" s="20" t="s">
        <v>254</v>
      </c>
      <c r="D280" s="14" t="s">
        <v>274</v>
      </c>
      <c r="E280" s="14"/>
      <c r="F280" s="21" t="n">
        <v>15000</v>
      </c>
      <c r="G280" s="21" t="n">
        <v>15000</v>
      </c>
      <c r="H280" s="21" t="n">
        <v>15000</v>
      </c>
      <c r="I280" s="19" t="n">
        <f aca="false">H280/G280*100</f>
        <v>100</v>
      </c>
    </row>
    <row r="281" customFormat="false" ht="31.5" hidden="false" customHeight="false" outlineLevel="7" collapsed="false">
      <c r="A281" s="22" t="s">
        <v>45</v>
      </c>
      <c r="B281" s="22" t="s">
        <v>38</v>
      </c>
      <c r="C281" s="22" t="s">
        <v>254</v>
      </c>
      <c r="D281" s="23" t="s">
        <v>274</v>
      </c>
      <c r="E281" s="23" t="s">
        <v>46</v>
      </c>
      <c r="F281" s="24" t="n">
        <v>15000</v>
      </c>
      <c r="G281" s="24" t="n">
        <v>15000</v>
      </c>
      <c r="H281" s="24" t="n">
        <v>15000</v>
      </c>
      <c r="I281" s="25" t="n">
        <f aca="false">H281/G281*100</f>
        <v>100</v>
      </c>
    </row>
    <row r="282" customFormat="false" ht="31.5" hidden="false" customHeight="false" outlineLevel="0" collapsed="false">
      <c r="A282" s="20" t="s">
        <v>275</v>
      </c>
      <c r="B282" s="20" t="s">
        <v>53</v>
      </c>
      <c r="C282" s="20"/>
      <c r="D282" s="14"/>
      <c r="E282" s="14"/>
      <c r="F282" s="21" t="n">
        <v>219231400</v>
      </c>
      <c r="G282" s="21" t="n">
        <v>218787494.99</v>
      </c>
      <c r="H282" s="21" t="n">
        <v>124339252.41</v>
      </c>
      <c r="I282" s="19" t="n">
        <f aca="false">H282/G282*100</f>
        <v>56.8310599358904</v>
      </c>
    </row>
    <row r="283" customFormat="false" ht="31.5" hidden="false" customHeight="false" outlineLevel="1" collapsed="false">
      <c r="A283" s="20" t="s">
        <v>276</v>
      </c>
      <c r="B283" s="20" t="s">
        <v>53</v>
      </c>
      <c r="C283" s="20" t="s">
        <v>98</v>
      </c>
      <c r="D283" s="14"/>
      <c r="E283" s="14"/>
      <c r="F283" s="21" t="n">
        <v>162300</v>
      </c>
      <c r="G283" s="21" t="n">
        <v>162300</v>
      </c>
      <c r="H283" s="21" t="n">
        <v>0</v>
      </c>
      <c r="I283" s="19" t="n">
        <f aca="false">H283/G283*100</f>
        <v>0</v>
      </c>
    </row>
    <row r="284" customFormat="false" ht="31.5" hidden="false" customHeight="false" outlineLevel="2" collapsed="false">
      <c r="A284" s="20" t="s">
        <v>177</v>
      </c>
      <c r="B284" s="20" t="s">
        <v>53</v>
      </c>
      <c r="C284" s="20" t="s">
        <v>98</v>
      </c>
      <c r="D284" s="14" t="s">
        <v>178</v>
      </c>
      <c r="E284" s="14"/>
      <c r="F284" s="21" t="n">
        <v>162300</v>
      </c>
      <c r="G284" s="21" t="n">
        <v>162300</v>
      </c>
      <c r="H284" s="21" t="n">
        <v>0</v>
      </c>
      <c r="I284" s="19" t="n">
        <f aca="false">H284/G284*100</f>
        <v>0</v>
      </c>
    </row>
    <row r="285" customFormat="false" ht="31.5" hidden="false" customHeight="false" outlineLevel="3" collapsed="false">
      <c r="A285" s="20" t="s">
        <v>179</v>
      </c>
      <c r="B285" s="20" t="s">
        <v>53</v>
      </c>
      <c r="C285" s="20" t="s">
        <v>98</v>
      </c>
      <c r="D285" s="14" t="s">
        <v>180</v>
      </c>
      <c r="E285" s="14"/>
      <c r="F285" s="21" t="n">
        <v>162300</v>
      </c>
      <c r="G285" s="21" t="n">
        <v>162300</v>
      </c>
      <c r="H285" s="21" t="n">
        <v>0</v>
      </c>
      <c r="I285" s="19" t="n">
        <f aca="false">H285/G285*100</f>
        <v>0</v>
      </c>
    </row>
    <row r="286" customFormat="false" ht="110.25" hidden="false" customHeight="false" outlineLevel="4" collapsed="false">
      <c r="A286" s="20" t="s">
        <v>277</v>
      </c>
      <c r="B286" s="20" t="s">
        <v>53</v>
      </c>
      <c r="C286" s="20" t="s">
        <v>98</v>
      </c>
      <c r="D286" s="14" t="s">
        <v>278</v>
      </c>
      <c r="E286" s="14"/>
      <c r="F286" s="21" t="n">
        <v>162300</v>
      </c>
      <c r="G286" s="21" t="n">
        <v>162300</v>
      </c>
      <c r="H286" s="21" t="n">
        <v>0</v>
      </c>
      <c r="I286" s="19" t="n">
        <f aca="false">H286/G286*100</f>
        <v>0</v>
      </c>
    </row>
    <row r="287" customFormat="false" ht="31.5" hidden="false" customHeight="false" outlineLevel="7" collapsed="false">
      <c r="A287" s="22" t="s">
        <v>45</v>
      </c>
      <c r="B287" s="22" t="s">
        <v>53</v>
      </c>
      <c r="C287" s="22" t="s">
        <v>98</v>
      </c>
      <c r="D287" s="23" t="s">
        <v>278</v>
      </c>
      <c r="E287" s="23" t="s">
        <v>46</v>
      </c>
      <c r="F287" s="24" t="n">
        <v>162300</v>
      </c>
      <c r="G287" s="24" t="n">
        <v>162300</v>
      </c>
      <c r="H287" s="24" t="n">
        <v>0</v>
      </c>
      <c r="I287" s="25" t="n">
        <f aca="false">H287/G287*100</f>
        <v>0</v>
      </c>
    </row>
    <row r="288" customFormat="false" ht="15.75" hidden="false" customHeight="false" outlineLevel="1" collapsed="false">
      <c r="A288" s="20" t="s">
        <v>279</v>
      </c>
      <c r="B288" s="20" t="s">
        <v>53</v>
      </c>
      <c r="C288" s="20" t="s">
        <v>280</v>
      </c>
      <c r="D288" s="14"/>
      <c r="E288" s="14"/>
      <c r="F288" s="21" t="n">
        <v>0</v>
      </c>
      <c r="G288" s="21" t="n">
        <v>3563428</v>
      </c>
      <c r="H288" s="21" t="n">
        <v>3563428</v>
      </c>
      <c r="I288" s="19" t="n">
        <f aca="false">H288/G288*100</f>
        <v>100</v>
      </c>
    </row>
    <row r="289" customFormat="false" ht="94.5" hidden="false" customHeight="false" outlineLevel="2" collapsed="false">
      <c r="A289" s="20" t="s">
        <v>196</v>
      </c>
      <c r="B289" s="20" t="s">
        <v>53</v>
      </c>
      <c r="C289" s="20" t="s">
        <v>280</v>
      </c>
      <c r="D289" s="14" t="s">
        <v>197</v>
      </c>
      <c r="E289" s="14"/>
      <c r="F289" s="21" t="n">
        <v>0</v>
      </c>
      <c r="G289" s="21" t="n">
        <v>3563428</v>
      </c>
      <c r="H289" s="21" t="n">
        <v>3563428</v>
      </c>
      <c r="I289" s="19" t="n">
        <f aca="false">H289/G289*100</f>
        <v>100</v>
      </c>
    </row>
    <row r="290" customFormat="false" ht="63" hidden="false" customHeight="false" outlineLevel="3" collapsed="false">
      <c r="A290" s="20" t="s">
        <v>198</v>
      </c>
      <c r="B290" s="20" t="s">
        <v>53</v>
      </c>
      <c r="C290" s="20" t="s">
        <v>280</v>
      </c>
      <c r="D290" s="14" t="s">
        <v>199</v>
      </c>
      <c r="E290" s="14"/>
      <c r="F290" s="21" t="n">
        <v>0</v>
      </c>
      <c r="G290" s="21" t="n">
        <v>3563428</v>
      </c>
      <c r="H290" s="21" t="n">
        <v>3563428</v>
      </c>
      <c r="I290" s="19" t="n">
        <f aca="false">H290/G290*100</f>
        <v>100</v>
      </c>
    </row>
    <row r="291" customFormat="false" ht="78.75" hidden="false" customHeight="false" outlineLevel="4" collapsed="false">
      <c r="A291" s="20" t="s">
        <v>200</v>
      </c>
      <c r="B291" s="20" t="s">
        <v>53</v>
      </c>
      <c r="C291" s="20" t="s">
        <v>280</v>
      </c>
      <c r="D291" s="14" t="s">
        <v>201</v>
      </c>
      <c r="E291" s="14"/>
      <c r="F291" s="21" t="n">
        <v>0</v>
      </c>
      <c r="G291" s="21" t="n">
        <v>3563428</v>
      </c>
      <c r="H291" s="21" t="n">
        <v>3563428</v>
      </c>
      <c r="I291" s="19" t="n">
        <f aca="false">H291/G291*100</f>
        <v>100</v>
      </c>
    </row>
    <row r="292" customFormat="false" ht="47.25" hidden="false" customHeight="false" outlineLevel="5" collapsed="false">
      <c r="A292" s="20" t="s">
        <v>281</v>
      </c>
      <c r="B292" s="20" t="s">
        <v>53</v>
      </c>
      <c r="C292" s="20" t="s">
        <v>280</v>
      </c>
      <c r="D292" s="14" t="s">
        <v>282</v>
      </c>
      <c r="E292" s="14"/>
      <c r="F292" s="21" t="n">
        <v>0</v>
      </c>
      <c r="G292" s="21" t="n">
        <v>3563428</v>
      </c>
      <c r="H292" s="21" t="n">
        <v>3563428</v>
      </c>
      <c r="I292" s="19" t="n">
        <f aca="false">H292/G292*100</f>
        <v>100</v>
      </c>
    </row>
    <row r="293" customFormat="false" ht="110.25" hidden="false" customHeight="false" outlineLevel="7" collapsed="false">
      <c r="A293" s="22" t="s">
        <v>283</v>
      </c>
      <c r="B293" s="22" t="s">
        <v>53</v>
      </c>
      <c r="C293" s="22" t="s">
        <v>280</v>
      </c>
      <c r="D293" s="23" t="s">
        <v>282</v>
      </c>
      <c r="E293" s="23" t="s">
        <v>284</v>
      </c>
      <c r="F293" s="24" t="n">
        <v>0</v>
      </c>
      <c r="G293" s="24" t="n">
        <v>3563428</v>
      </c>
      <c r="H293" s="24" t="n">
        <v>3563428</v>
      </c>
      <c r="I293" s="25" t="n">
        <f aca="false">H293/G293*100</f>
        <v>100</v>
      </c>
    </row>
    <row r="294" customFormat="false" ht="31.5" hidden="false" customHeight="false" outlineLevel="1" collapsed="false">
      <c r="A294" s="20" t="s">
        <v>285</v>
      </c>
      <c r="B294" s="20" t="s">
        <v>53</v>
      </c>
      <c r="C294" s="20" t="s">
        <v>286</v>
      </c>
      <c r="D294" s="14"/>
      <c r="E294" s="14"/>
      <c r="F294" s="21" t="n">
        <v>209957200</v>
      </c>
      <c r="G294" s="21" t="n">
        <v>209957200</v>
      </c>
      <c r="H294" s="21" t="n">
        <v>118749776.17</v>
      </c>
      <c r="I294" s="19" t="n">
        <f aca="false">H294/G294*100</f>
        <v>56.5590397328598</v>
      </c>
    </row>
    <row r="295" customFormat="false" ht="31.5" hidden="false" customHeight="false" outlineLevel="2" collapsed="false">
      <c r="A295" s="20" t="s">
        <v>177</v>
      </c>
      <c r="B295" s="20" t="s">
        <v>53</v>
      </c>
      <c r="C295" s="20" t="s">
        <v>286</v>
      </c>
      <c r="D295" s="14" t="s">
        <v>178</v>
      </c>
      <c r="E295" s="14"/>
      <c r="F295" s="21" t="n">
        <v>144763200</v>
      </c>
      <c r="G295" s="21" t="n">
        <v>147203800</v>
      </c>
      <c r="H295" s="21" t="n">
        <v>93625081.77</v>
      </c>
      <c r="I295" s="19" t="n">
        <f aca="false">H295/G295*100</f>
        <v>63.6023538590716</v>
      </c>
    </row>
    <row r="296" customFormat="false" ht="31.5" hidden="false" customHeight="false" outlineLevel="3" collapsed="false">
      <c r="A296" s="20" t="s">
        <v>287</v>
      </c>
      <c r="B296" s="20" t="s">
        <v>53</v>
      </c>
      <c r="C296" s="20" t="s">
        <v>286</v>
      </c>
      <c r="D296" s="14" t="s">
        <v>288</v>
      </c>
      <c r="E296" s="14"/>
      <c r="F296" s="21" t="n">
        <v>144763200</v>
      </c>
      <c r="G296" s="21" t="n">
        <v>147203800</v>
      </c>
      <c r="H296" s="21" t="n">
        <v>93625081.77</v>
      </c>
      <c r="I296" s="19" t="n">
        <f aca="false">H296/G296*100</f>
        <v>63.6023538590716</v>
      </c>
    </row>
    <row r="297" customFormat="false" ht="47.25" hidden="false" customHeight="false" outlineLevel="4" collapsed="false">
      <c r="A297" s="20" t="s">
        <v>289</v>
      </c>
      <c r="B297" s="20" t="s">
        <v>53</v>
      </c>
      <c r="C297" s="20" t="s">
        <v>286</v>
      </c>
      <c r="D297" s="14" t="s">
        <v>290</v>
      </c>
      <c r="E297" s="14"/>
      <c r="F297" s="21" t="n">
        <v>144763200</v>
      </c>
      <c r="G297" s="21" t="n">
        <v>147203800</v>
      </c>
      <c r="H297" s="21" t="n">
        <v>93625081.77</v>
      </c>
      <c r="I297" s="19" t="n">
        <f aca="false">H297/G297*100</f>
        <v>63.6023538590716</v>
      </c>
    </row>
    <row r="298" customFormat="false" ht="63" hidden="false" customHeight="false" outlineLevel="5" collapsed="false">
      <c r="A298" s="20" t="s">
        <v>291</v>
      </c>
      <c r="B298" s="20" t="s">
        <v>53</v>
      </c>
      <c r="C298" s="20" t="s">
        <v>286</v>
      </c>
      <c r="D298" s="14" t="s">
        <v>292</v>
      </c>
      <c r="E298" s="14"/>
      <c r="F298" s="21" t="n">
        <v>144763200</v>
      </c>
      <c r="G298" s="21" t="n">
        <v>147203800</v>
      </c>
      <c r="H298" s="21" t="n">
        <v>93625081.77</v>
      </c>
      <c r="I298" s="19" t="n">
        <f aca="false">H298/G298*100</f>
        <v>63.6023538590716</v>
      </c>
    </row>
    <row r="299" customFormat="false" ht="31.5" hidden="false" customHeight="false" outlineLevel="7" collapsed="false">
      <c r="A299" s="22" t="s">
        <v>45</v>
      </c>
      <c r="B299" s="22" t="s">
        <v>53</v>
      </c>
      <c r="C299" s="22" t="s">
        <v>286</v>
      </c>
      <c r="D299" s="23" t="s">
        <v>292</v>
      </c>
      <c r="E299" s="23" t="s">
        <v>46</v>
      </c>
      <c r="F299" s="24" t="n">
        <v>144763200</v>
      </c>
      <c r="G299" s="24" t="n">
        <v>147203800</v>
      </c>
      <c r="H299" s="24" t="n">
        <v>93625081.77</v>
      </c>
      <c r="I299" s="25" t="n">
        <f aca="false">H299/G299*100</f>
        <v>63.6023538590716</v>
      </c>
    </row>
    <row r="300" customFormat="false" ht="78.75" hidden="false" customHeight="false" outlineLevel="2" collapsed="false">
      <c r="A300" s="20" t="s">
        <v>183</v>
      </c>
      <c r="B300" s="20" t="s">
        <v>53</v>
      </c>
      <c r="C300" s="20" t="s">
        <v>286</v>
      </c>
      <c r="D300" s="14" t="s">
        <v>184</v>
      </c>
      <c r="E300" s="14"/>
      <c r="F300" s="21" t="n">
        <v>61194000</v>
      </c>
      <c r="G300" s="21" t="n">
        <v>61194000</v>
      </c>
      <c r="H300" s="21" t="n">
        <v>25124694.4</v>
      </c>
      <c r="I300" s="19" t="n">
        <f aca="false">H300/G300*100</f>
        <v>41.0574474621695</v>
      </c>
    </row>
    <row r="301" customFormat="false" ht="78.75" hidden="false" customHeight="false" outlineLevel="3" collapsed="false">
      <c r="A301" s="20" t="s">
        <v>293</v>
      </c>
      <c r="B301" s="20" t="s">
        <v>53</v>
      </c>
      <c r="C301" s="20" t="s">
        <v>286</v>
      </c>
      <c r="D301" s="14" t="s">
        <v>294</v>
      </c>
      <c r="E301" s="14"/>
      <c r="F301" s="21" t="n">
        <v>61194000</v>
      </c>
      <c r="G301" s="21" t="n">
        <v>61194000</v>
      </c>
      <c r="H301" s="21" t="n">
        <v>25124694.4</v>
      </c>
      <c r="I301" s="19" t="n">
        <f aca="false">H301/G301*100</f>
        <v>41.0574474621695</v>
      </c>
    </row>
    <row r="302" customFormat="false" ht="31.5" hidden="false" customHeight="false" outlineLevel="4" collapsed="false">
      <c r="A302" s="20" t="s">
        <v>295</v>
      </c>
      <c r="B302" s="20" t="s">
        <v>53</v>
      </c>
      <c r="C302" s="20" t="s">
        <v>286</v>
      </c>
      <c r="D302" s="14" t="s">
        <v>296</v>
      </c>
      <c r="E302" s="14"/>
      <c r="F302" s="21" t="n">
        <v>61194000</v>
      </c>
      <c r="G302" s="21" t="n">
        <v>61194000</v>
      </c>
      <c r="H302" s="21" t="n">
        <v>25124694.4</v>
      </c>
      <c r="I302" s="19" t="n">
        <f aca="false">H302/G302*100</f>
        <v>41.0574474621695</v>
      </c>
    </row>
    <row r="303" customFormat="false" ht="126" hidden="false" customHeight="false" outlineLevel="5" collapsed="false">
      <c r="A303" s="20" t="s">
        <v>297</v>
      </c>
      <c r="B303" s="20" t="s">
        <v>53</v>
      </c>
      <c r="C303" s="20" t="s">
        <v>286</v>
      </c>
      <c r="D303" s="14" t="s">
        <v>298</v>
      </c>
      <c r="E303" s="14"/>
      <c r="F303" s="21" t="n">
        <v>61194000</v>
      </c>
      <c r="G303" s="21" t="n">
        <v>61194000</v>
      </c>
      <c r="H303" s="21" t="n">
        <v>25124694.4</v>
      </c>
      <c r="I303" s="19" t="n">
        <f aca="false">H303/G303*100</f>
        <v>41.0574474621695</v>
      </c>
    </row>
    <row r="304" customFormat="false" ht="63" hidden="false" customHeight="false" outlineLevel="7" collapsed="false">
      <c r="A304" s="22" t="s">
        <v>230</v>
      </c>
      <c r="B304" s="22" t="s">
        <v>53</v>
      </c>
      <c r="C304" s="22" t="s">
        <v>286</v>
      </c>
      <c r="D304" s="23" t="s">
        <v>298</v>
      </c>
      <c r="E304" s="23" t="s">
        <v>231</v>
      </c>
      <c r="F304" s="24" t="n">
        <v>9427859.76</v>
      </c>
      <c r="G304" s="24" t="n">
        <v>9427859.76</v>
      </c>
      <c r="H304" s="24" t="n">
        <v>1621276.55</v>
      </c>
      <c r="I304" s="25" t="n">
        <f aca="false">H304/G304*100</f>
        <v>17.1966553520308</v>
      </c>
    </row>
    <row r="305" customFormat="false" ht="31.5" hidden="false" customHeight="false" outlineLevel="7" collapsed="false">
      <c r="A305" s="22" t="s">
        <v>45</v>
      </c>
      <c r="B305" s="22" t="s">
        <v>53</v>
      </c>
      <c r="C305" s="22" t="s">
        <v>286</v>
      </c>
      <c r="D305" s="23" t="s">
        <v>298</v>
      </c>
      <c r="E305" s="23" t="s">
        <v>46</v>
      </c>
      <c r="F305" s="24" t="n">
        <v>51766140.24</v>
      </c>
      <c r="G305" s="24" t="n">
        <v>51766140.24</v>
      </c>
      <c r="H305" s="24" t="n">
        <v>23503417.85</v>
      </c>
      <c r="I305" s="25" t="n">
        <f aca="false">H305/G305*100</f>
        <v>45.4030718555268</v>
      </c>
    </row>
    <row r="306" customFormat="false" ht="47.25" hidden="false" customHeight="false" outlineLevel="2" collapsed="false">
      <c r="A306" s="20" t="s">
        <v>299</v>
      </c>
      <c r="B306" s="20" t="s">
        <v>53</v>
      </c>
      <c r="C306" s="20" t="s">
        <v>286</v>
      </c>
      <c r="D306" s="14" t="s">
        <v>300</v>
      </c>
      <c r="E306" s="14"/>
      <c r="F306" s="21" t="n">
        <v>4000000</v>
      </c>
      <c r="G306" s="21" t="n">
        <v>1559400</v>
      </c>
      <c r="H306" s="21" t="n">
        <v>0</v>
      </c>
      <c r="I306" s="19" t="n">
        <f aca="false">H306/G306*100</f>
        <v>0</v>
      </c>
    </row>
    <row r="307" customFormat="false" ht="47.25" hidden="false" customHeight="false" outlineLevel="3" collapsed="false">
      <c r="A307" s="20" t="s">
        <v>301</v>
      </c>
      <c r="B307" s="20" t="s">
        <v>53</v>
      </c>
      <c r="C307" s="20" t="s">
        <v>286</v>
      </c>
      <c r="D307" s="14" t="s">
        <v>302</v>
      </c>
      <c r="E307" s="14"/>
      <c r="F307" s="21" t="n">
        <v>4000000</v>
      </c>
      <c r="G307" s="21" t="n">
        <v>1559400</v>
      </c>
      <c r="H307" s="21" t="n">
        <v>0</v>
      </c>
      <c r="I307" s="19" t="n">
        <f aca="false">H307/G307*100</f>
        <v>0</v>
      </c>
    </row>
    <row r="308" customFormat="false" ht="47.25" hidden="false" customHeight="false" outlineLevel="4" collapsed="false">
      <c r="A308" s="20" t="s">
        <v>303</v>
      </c>
      <c r="B308" s="20" t="s">
        <v>53</v>
      </c>
      <c r="C308" s="20" t="s">
        <v>286</v>
      </c>
      <c r="D308" s="14" t="s">
        <v>304</v>
      </c>
      <c r="E308" s="14"/>
      <c r="F308" s="21" t="n">
        <v>4000000</v>
      </c>
      <c r="G308" s="21" t="n">
        <v>1559400</v>
      </c>
      <c r="H308" s="21" t="n">
        <v>0</v>
      </c>
      <c r="I308" s="19" t="n">
        <f aca="false">H308/G308*100</f>
        <v>0</v>
      </c>
    </row>
    <row r="309" customFormat="false" ht="31.5" hidden="false" customHeight="false" outlineLevel="7" collapsed="false">
      <c r="A309" s="22" t="s">
        <v>45</v>
      </c>
      <c r="B309" s="22" t="s">
        <v>53</v>
      </c>
      <c r="C309" s="22" t="s">
        <v>286</v>
      </c>
      <c r="D309" s="23" t="s">
        <v>304</v>
      </c>
      <c r="E309" s="23" t="s">
        <v>46</v>
      </c>
      <c r="F309" s="24" t="n">
        <v>4000000</v>
      </c>
      <c r="G309" s="24" t="n">
        <v>1559400</v>
      </c>
      <c r="H309" s="24" t="n">
        <v>0</v>
      </c>
      <c r="I309" s="25" t="n">
        <f aca="false">H309/G309*100</f>
        <v>0</v>
      </c>
    </row>
    <row r="310" customFormat="false" ht="31.5" hidden="false" customHeight="false" outlineLevel="1" collapsed="false">
      <c r="A310" s="20" t="s">
        <v>305</v>
      </c>
      <c r="B310" s="20" t="s">
        <v>53</v>
      </c>
      <c r="C310" s="20" t="s">
        <v>306</v>
      </c>
      <c r="D310" s="14"/>
      <c r="E310" s="14"/>
      <c r="F310" s="21" t="n">
        <v>9111900</v>
      </c>
      <c r="G310" s="21" t="n">
        <v>5104566.99</v>
      </c>
      <c r="H310" s="21" t="n">
        <v>2026048.24</v>
      </c>
      <c r="I310" s="19" t="n">
        <f aca="false">H310/G310*100</f>
        <v>39.6908933503878</v>
      </c>
    </row>
    <row r="311" customFormat="false" ht="78.75" hidden="false" customHeight="false" outlineLevel="2" collapsed="false">
      <c r="A311" s="20" t="s">
        <v>183</v>
      </c>
      <c r="B311" s="20" t="s">
        <v>53</v>
      </c>
      <c r="C311" s="20" t="s">
        <v>306</v>
      </c>
      <c r="D311" s="14" t="s">
        <v>184</v>
      </c>
      <c r="E311" s="14"/>
      <c r="F311" s="21" t="n">
        <v>5435000</v>
      </c>
      <c r="G311" s="21" t="n">
        <v>1405218.75</v>
      </c>
      <c r="H311" s="21" t="n">
        <v>0</v>
      </c>
      <c r="I311" s="19" t="n">
        <f aca="false">H311/G311*100</f>
        <v>0</v>
      </c>
    </row>
    <row r="312" customFormat="false" ht="78.75" hidden="false" customHeight="false" outlineLevel="3" collapsed="false">
      <c r="A312" s="20" t="s">
        <v>293</v>
      </c>
      <c r="B312" s="20" t="s">
        <v>53</v>
      </c>
      <c r="C312" s="20" t="s">
        <v>306</v>
      </c>
      <c r="D312" s="14" t="s">
        <v>294</v>
      </c>
      <c r="E312" s="14"/>
      <c r="F312" s="21" t="n">
        <v>3540000</v>
      </c>
      <c r="G312" s="21" t="n">
        <v>780000</v>
      </c>
      <c r="H312" s="21" t="n">
        <v>0</v>
      </c>
      <c r="I312" s="19" t="n">
        <f aca="false">H312/G312*100</f>
        <v>0</v>
      </c>
    </row>
    <row r="313" customFormat="false" ht="78.75" hidden="false" customHeight="false" outlineLevel="4" collapsed="false">
      <c r="A313" s="20" t="s">
        <v>307</v>
      </c>
      <c r="B313" s="20" t="s">
        <v>53</v>
      </c>
      <c r="C313" s="20" t="s">
        <v>306</v>
      </c>
      <c r="D313" s="14" t="s">
        <v>308</v>
      </c>
      <c r="E313" s="14"/>
      <c r="F313" s="21" t="n">
        <v>3540000</v>
      </c>
      <c r="G313" s="21" t="n">
        <v>0</v>
      </c>
      <c r="H313" s="21" t="n">
        <v>0</v>
      </c>
      <c r="I313" s="21" t="n">
        <v>0</v>
      </c>
    </row>
    <row r="314" customFormat="false" ht="141.75" hidden="false" customHeight="false" outlineLevel="5" collapsed="false">
      <c r="A314" s="20" t="s">
        <v>309</v>
      </c>
      <c r="B314" s="20" t="s">
        <v>53</v>
      </c>
      <c r="C314" s="20" t="s">
        <v>306</v>
      </c>
      <c r="D314" s="14" t="s">
        <v>310</v>
      </c>
      <c r="E314" s="14"/>
      <c r="F314" s="21" t="n">
        <v>1304000</v>
      </c>
      <c r="G314" s="21" t="n">
        <v>0</v>
      </c>
      <c r="H314" s="21" t="n">
        <v>0</v>
      </c>
      <c r="I314" s="21" t="n">
        <v>0</v>
      </c>
    </row>
    <row r="315" customFormat="false" ht="63" hidden="false" customHeight="false" outlineLevel="7" collapsed="false">
      <c r="A315" s="22" t="s">
        <v>311</v>
      </c>
      <c r="B315" s="22" t="s">
        <v>53</v>
      </c>
      <c r="C315" s="22" t="s">
        <v>306</v>
      </c>
      <c r="D315" s="23" t="s">
        <v>310</v>
      </c>
      <c r="E315" s="23" t="s">
        <v>312</v>
      </c>
      <c r="F315" s="24" t="n">
        <v>1304000</v>
      </c>
      <c r="G315" s="24" t="n">
        <v>0</v>
      </c>
      <c r="H315" s="24" t="n">
        <v>0</v>
      </c>
      <c r="I315" s="24" t="n">
        <v>0</v>
      </c>
    </row>
    <row r="316" customFormat="false" ht="204.75" hidden="false" customHeight="false" outlineLevel="5" collapsed="false">
      <c r="A316" s="26" t="s">
        <v>313</v>
      </c>
      <c r="B316" s="20" t="s">
        <v>53</v>
      </c>
      <c r="C316" s="20" t="s">
        <v>306</v>
      </c>
      <c r="D316" s="14" t="s">
        <v>314</v>
      </c>
      <c r="E316" s="14"/>
      <c r="F316" s="21" t="n">
        <v>2236000</v>
      </c>
      <c r="G316" s="21" t="n">
        <v>0</v>
      </c>
      <c r="H316" s="21" t="n">
        <v>0</v>
      </c>
      <c r="I316" s="21" t="n">
        <v>0</v>
      </c>
    </row>
    <row r="317" customFormat="false" ht="63" hidden="false" customHeight="false" outlineLevel="7" collapsed="false">
      <c r="A317" s="22" t="s">
        <v>311</v>
      </c>
      <c r="B317" s="22" t="s">
        <v>53</v>
      </c>
      <c r="C317" s="22" t="s">
        <v>306</v>
      </c>
      <c r="D317" s="23" t="s">
        <v>314</v>
      </c>
      <c r="E317" s="23" t="s">
        <v>312</v>
      </c>
      <c r="F317" s="24" t="n">
        <v>2236000</v>
      </c>
      <c r="G317" s="24" t="n">
        <v>0</v>
      </c>
      <c r="H317" s="24" t="n">
        <v>0</v>
      </c>
      <c r="I317" s="24" t="n">
        <v>0</v>
      </c>
    </row>
    <row r="318" customFormat="false" ht="94.5" hidden="false" customHeight="false" outlineLevel="4" collapsed="false">
      <c r="A318" s="20" t="s">
        <v>315</v>
      </c>
      <c r="B318" s="20" t="s">
        <v>53</v>
      </c>
      <c r="C318" s="20" t="s">
        <v>306</v>
      </c>
      <c r="D318" s="14" t="s">
        <v>316</v>
      </c>
      <c r="E318" s="14"/>
      <c r="F318" s="21" t="n">
        <v>0</v>
      </c>
      <c r="G318" s="21" t="n">
        <v>780000</v>
      </c>
      <c r="H318" s="21" t="n">
        <v>0</v>
      </c>
      <c r="I318" s="19" t="n">
        <f aca="false">H318/G318*100</f>
        <v>0</v>
      </c>
    </row>
    <row r="319" customFormat="false" ht="126" hidden="false" customHeight="false" outlineLevel="5" collapsed="false">
      <c r="A319" s="20" t="s">
        <v>317</v>
      </c>
      <c r="B319" s="20" t="s">
        <v>53</v>
      </c>
      <c r="C319" s="20" t="s">
        <v>306</v>
      </c>
      <c r="D319" s="14" t="s">
        <v>318</v>
      </c>
      <c r="E319" s="14"/>
      <c r="F319" s="21" t="n">
        <v>0</v>
      </c>
      <c r="G319" s="21" t="n">
        <v>780000</v>
      </c>
      <c r="H319" s="21" t="n">
        <v>0</v>
      </c>
      <c r="I319" s="19" t="n">
        <f aca="false">H319/G319*100</f>
        <v>0</v>
      </c>
    </row>
    <row r="320" customFormat="false" ht="63" hidden="false" customHeight="false" outlineLevel="7" collapsed="false">
      <c r="A320" s="22" t="s">
        <v>230</v>
      </c>
      <c r="B320" s="22" t="s">
        <v>53</v>
      </c>
      <c r="C320" s="22" t="s">
        <v>306</v>
      </c>
      <c r="D320" s="23" t="s">
        <v>318</v>
      </c>
      <c r="E320" s="23" t="s">
        <v>231</v>
      </c>
      <c r="F320" s="24" t="n">
        <v>0</v>
      </c>
      <c r="G320" s="24" t="n">
        <v>780000</v>
      </c>
      <c r="H320" s="24" t="n">
        <v>0</v>
      </c>
      <c r="I320" s="25" t="n">
        <f aca="false">H320/G320*100</f>
        <v>0</v>
      </c>
    </row>
    <row r="321" customFormat="false" ht="47.25" hidden="false" customHeight="false" outlineLevel="3" collapsed="false">
      <c r="A321" s="20" t="s">
        <v>185</v>
      </c>
      <c r="B321" s="20" t="s">
        <v>53</v>
      </c>
      <c r="C321" s="20" t="s">
        <v>306</v>
      </c>
      <c r="D321" s="14" t="s">
        <v>186</v>
      </c>
      <c r="E321" s="14"/>
      <c r="F321" s="21" t="n">
        <v>1895000</v>
      </c>
      <c r="G321" s="21" t="n">
        <v>625218.75</v>
      </c>
      <c r="H321" s="21" t="n">
        <v>0</v>
      </c>
      <c r="I321" s="19" t="n">
        <f aca="false">H321/G321*100</f>
        <v>0</v>
      </c>
    </row>
    <row r="322" customFormat="false" ht="63" hidden="false" customHeight="false" outlineLevel="4" collapsed="false">
      <c r="A322" s="20" t="s">
        <v>319</v>
      </c>
      <c r="B322" s="20" t="s">
        <v>53</v>
      </c>
      <c r="C322" s="20" t="s">
        <v>306</v>
      </c>
      <c r="D322" s="14" t="s">
        <v>320</v>
      </c>
      <c r="E322" s="14"/>
      <c r="F322" s="21" t="n">
        <v>1895000</v>
      </c>
      <c r="G322" s="21" t="n">
        <v>625218.75</v>
      </c>
      <c r="H322" s="21" t="n">
        <v>0</v>
      </c>
      <c r="I322" s="19" t="n">
        <f aca="false">H322/G322*100</f>
        <v>0</v>
      </c>
    </row>
    <row r="323" customFormat="false" ht="94.5" hidden="false" customHeight="false" outlineLevel="5" collapsed="false">
      <c r="A323" s="20" t="s">
        <v>321</v>
      </c>
      <c r="B323" s="20" t="s">
        <v>53</v>
      </c>
      <c r="C323" s="20" t="s">
        <v>306</v>
      </c>
      <c r="D323" s="14" t="s">
        <v>322</v>
      </c>
      <c r="E323" s="14"/>
      <c r="F323" s="21" t="n">
        <v>1895000</v>
      </c>
      <c r="G323" s="21" t="n">
        <v>625218.75</v>
      </c>
      <c r="H323" s="21" t="n">
        <v>0</v>
      </c>
      <c r="I323" s="19" t="n">
        <f aca="false">H323/G323*100</f>
        <v>0</v>
      </c>
    </row>
    <row r="324" customFormat="false" ht="31.5" hidden="false" customHeight="false" outlineLevel="7" collapsed="false">
      <c r="A324" s="22" t="s">
        <v>45</v>
      </c>
      <c r="B324" s="22" t="s">
        <v>53</v>
      </c>
      <c r="C324" s="22" t="s">
        <v>306</v>
      </c>
      <c r="D324" s="23" t="s">
        <v>322</v>
      </c>
      <c r="E324" s="23" t="s">
        <v>46</v>
      </c>
      <c r="F324" s="24" t="n">
        <v>1895000</v>
      </c>
      <c r="G324" s="24" t="n">
        <v>625218.75</v>
      </c>
      <c r="H324" s="24" t="n">
        <v>0</v>
      </c>
      <c r="I324" s="25" t="n">
        <f aca="false">H324/G324*100</f>
        <v>0</v>
      </c>
    </row>
    <row r="325" customFormat="false" ht="110.25" hidden="false" customHeight="false" outlineLevel="2" collapsed="false">
      <c r="A325" s="20" t="s">
        <v>323</v>
      </c>
      <c r="B325" s="20" t="s">
        <v>53</v>
      </c>
      <c r="C325" s="20" t="s">
        <v>306</v>
      </c>
      <c r="D325" s="14" t="s">
        <v>324</v>
      </c>
      <c r="E325" s="14"/>
      <c r="F325" s="21" t="n">
        <v>3676900</v>
      </c>
      <c r="G325" s="21" t="n">
        <v>3699348.24</v>
      </c>
      <c r="H325" s="21" t="n">
        <v>2026048.24</v>
      </c>
      <c r="I325" s="19" t="n">
        <f aca="false">H325/G325*100</f>
        <v>54.7677079463057</v>
      </c>
    </row>
    <row r="326" customFormat="false" ht="110.25" hidden="false" customHeight="false" outlineLevel="3" collapsed="false">
      <c r="A326" s="20" t="s">
        <v>325</v>
      </c>
      <c r="B326" s="20" t="s">
        <v>53</v>
      </c>
      <c r="C326" s="20" t="s">
        <v>306</v>
      </c>
      <c r="D326" s="14" t="s">
        <v>326</v>
      </c>
      <c r="E326" s="14"/>
      <c r="F326" s="21" t="n">
        <v>1621700</v>
      </c>
      <c r="G326" s="21" t="n">
        <v>1621700</v>
      </c>
      <c r="H326" s="21" t="n">
        <v>846300</v>
      </c>
      <c r="I326" s="19" t="n">
        <f aca="false">H326/G326*100</f>
        <v>52.1859776777456</v>
      </c>
    </row>
    <row r="327" customFormat="false" ht="94.5" hidden="false" customHeight="false" outlineLevel="4" collapsed="false">
      <c r="A327" s="20" t="s">
        <v>327</v>
      </c>
      <c r="B327" s="20" t="s">
        <v>53</v>
      </c>
      <c r="C327" s="20" t="s">
        <v>306</v>
      </c>
      <c r="D327" s="14" t="s">
        <v>328</v>
      </c>
      <c r="E327" s="14"/>
      <c r="F327" s="21" t="n">
        <v>1621700</v>
      </c>
      <c r="G327" s="21" t="n">
        <v>1621700</v>
      </c>
      <c r="H327" s="21" t="n">
        <v>846300</v>
      </c>
      <c r="I327" s="19" t="n">
        <f aca="false">H327/G327*100</f>
        <v>52.1859776777456</v>
      </c>
    </row>
    <row r="328" customFormat="false" ht="110.25" hidden="false" customHeight="false" outlineLevel="7" collapsed="false">
      <c r="A328" s="22" t="s">
        <v>151</v>
      </c>
      <c r="B328" s="22" t="s">
        <v>53</v>
      </c>
      <c r="C328" s="22" t="s">
        <v>306</v>
      </c>
      <c r="D328" s="23" t="s">
        <v>328</v>
      </c>
      <c r="E328" s="23" t="s">
        <v>152</v>
      </c>
      <c r="F328" s="24" t="n">
        <v>1621700</v>
      </c>
      <c r="G328" s="24" t="n">
        <v>1621700</v>
      </c>
      <c r="H328" s="24" t="n">
        <v>846300</v>
      </c>
      <c r="I328" s="25" t="n">
        <f aca="false">H328/G328*100</f>
        <v>52.1859776777456</v>
      </c>
    </row>
    <row r="329" customFormat="false" ht="126" hidden="false" customHeight="false" outlineLevel="3" collapsed="false">
      <c r="A329" s="20" t="s">
        <v>329</v>
      </c>
      <c r="B329" s="20" t="s">
        <v>53</v>
      </c>
      <c r="C329" s="20" t="s">
        <v>306</v>
      </c>
      <c r="D329" s="14" t="s">
        <v>330</v>
      </c>
      <c r="E329" s="14"/>
      <c r="F329" s="21" t="n">
        <v>2055200</v>
      </c>
      <c r="G329" s="21" t="n">
        <v>2077648.24</v>
      </c>
      <c r="H329" s="21" t="n">
        <v>1179748.24</v>
      </c>
      <c r="I329" s="19" t="n">
        <f aca="false">H329/G329*100</f>
        <v>56.7828671517562</v>
      </c>
    </row>
    <row r="330" customFormat="false" ht="141.75" hidden="false" customHeight="false" outlineLevel="4" collapsed="false">
      <c r="A330" s="20" t="s">
        <v>331</v>
      </c>
      <c r="B330" s="20" t="s">
        <v>53</v>
      </c>
      <c r="C330" s="20" t="s">
        <v>306</v>
      </c>
      <c r="D330" s="14" t="s">
        <v>332</v>
      </c>
      <c r="E330" s="14"/>
      <c r="F330" s="21" t="n">
        <v>2055200</v>
      </c>
      <c r="G330" s="21" t="n">
        <v>2077648.24</v>
      </c>
      <c r="H330" s="21" t="n">
        <v>1179748.24</v>
      </c>
      <c r="I330" s="19" t="n">
        <f aca="false">H330/G330*100</f>
        <v>56.7828671517562</v>
      </c>
    </row>
    <row r="331" customFormat="false" ht="110.25" hidden="false" customHeight="false" outlineLevel="7" collapsed="false">
      <c r="A331" s="22" t="s">
        <v>151</v>
      </c>
      <c r="B331" s="22" t="s">
        <v>53</v>
      </c>
      <c r="C331" s="22" t="s">
        <v>306</v>
      </c>
      <c r="D331" s="23" t="s">
        <v>332</v>
      </c>
      <c r="E331" s="23" t="s">
        <v>152</v>
      </c>
      <c r="F331" s="24" t="n">
        <v>2055200</v>
      </c>
      <c r="G331" s="24" t="n">
        <v>2077648.24</v>
      </c>
      <c r="H331" s="24" t="n">
        <v>1179748.24</v>
      </c>
      <c r="I331" s="25" t="n">
        <f aca="false">H331/G331*100</f>
        <v>56.7828671517562</v>
      </c>
    </row>
    <row r="332" customFormat="false" ht="47.25" hidden="false" customHeight="false" outlineLevel="0" collapsed="false">
      <c r="A332" s="20" t="s">
        <v>333</v>
      </c>
      <c r="B332" s="20" t="s">
        <v>98</v>
      </c>
      <c r="C332" s="20"/>
      <c r="D332" s="14"/>
      <c r="E332" s="14"/>
      <c r="F332" s="21" t="n">
        <v>127151613.37</v>
      </c>
      <c r="G332" s="21" t="n">
        <v>127296744.38</v>
      </c>
      <c r="H332" s="21" t="n">
        <v>78135665.17</v>
      </c>
      <c r="I332" s="19" t="n">
        <f aca="false">H332/G332*100</f>
        <v>61.3807254463266</v>
      </c>
    </row>
    <row r="333" customFormat="false" ht="15.75" hidden="false" customHeight="false" outlineLevel="1" collapsed="false">
      <c r="A333" s="20" t="s">
        <v>334</v>
      </c>
      <c r="B333" s="20" t="s">
        <v>98</v>
      </c>
      <c r="C333" s="20" t="s">
        <v>20</v>
      </c>
      <c r="D333" s="14"/>
      <c r="E333" s="14"/>
      <c r="F333" s="21" t="n">
        <v>6245300</v>
      </c>
      <c r="G333" s="21" t="n">
        <v>3939430</v>
      </c>
      <c r="H333" s="21" t="n">
        <v>2850557.33</v>
      </c>
      <c r="I333" s="19" t="n">
        <f aca="false">H333/G333*100</f>
        <v>72.3596390848422</v>
      </c>
    </row>
    <row r="334" customFormat="false" ht="94.5" hidden="false" customHeight="false" outlineLevel="2" collapsed="false">
      <c r="A334" s="20" t="s">
        <v>196</v>
      </c>
      <c r="B334" s="20" t="s">
        <v>98</v>
      </c>
      <c r="C334" s="20" t="s">
        <v>20</v>
      </c>
      <c r="D334" s="14" t="s">
        <v>197</v>
      </c>
      <c r="E334" s="14"/>
      <c r="F334" s="21" t="n">
        <v>6245300</v>
      </c>
      <c r="G334" s="21" t="n">
        <v>3939430</v>
      </c>
      <c r="H334" s="21" t="n">
        <v>2850557.33</v>
      </c>
      <c r="I334" s="19" t="n">
        <f aca="false">H334/G334*100</f>
        <v>72.3596390848422</v>
      </c>
    </row>
    <row r="335" customFormat="false" ht="63" hidden="false" customHeight="false" outlineLevel="3" collapsed="false">
      <c r="A335" s="20" t="s">
        <v>198</v>
      </c>
      <c r="B335" s="20" t="s">
        <v>98</v>
      </c>
      <c r="C335" s="20" t="s">
        <v>20</v>
      </c>
      <c r="D335" s="14" t="s">
        <v>199</v>
      </c>
      <c r="E335" s="14"/>
      <c r="F335" s="21" t="n">
        <v>6245300</v>
      </c>
      <c r="G335" s="21" t="n">
        <v>3939430</v>
      </c>
      <c r="H335" s="21" t="n">
        <v>2850557.33</v>
      </c>
      <c r="I335" s="19" t="n">
        <f aca="false">H335/G335*100</f>
        <v>72.3596390848422</v>
      </c>
    </row>
    <row r="336" customFormat="false" ht="78.75" hidden="false" customHeight="false" outlineLevel="4" collapsed="false">
      <c r="A336" s="20" t="s">
        <v>200</v>
      </c>
      <c r="B336" s="20" t="s">
        <v>98</v>
      </c>
      <c r="C336" s="20" t="s">
        <v>20</v>
      </c>
      <c r="D336" s="14" t="s">
        <v>201</v>
      </c>
      <c r="E336" s="14"/>
      <c r="F336" s="21" t="n">
        <v>6245300</v>
      </c>
      <c r="G336" s="21" t="n">
        <v>3939430</v>
      </c>
      <c r="H336" s="21" t="n">
        <v>2850557.33</v>
      </c>
      <c r="I336" s="19" t="n">
        <f aca="false">H336/G336*100</f>
        <v>72.3596390848422</v>
      </c>
    </row>
    <row r="337" customFormat="false" ht="47.25" hidden="false" customHeight="false" outlineLevel="5" collapsed="false">
      <c r="A337" s="20" t="s">
        <v>206</v>
      </c>
      <c r="B337" s="20" t="s">
        <v>98</v>
      </c>
      <c r="C337" s="20" t="s">
        <v>20</v>
      </c>
      <c r="D337" s="14" t="s">
        <v>207</v>
      </c>
      <c r="E337" s="14"/>
      <c r="F337" s="21" t="n">
        <v>6245300</v>
      </c>
      <c r="G337" s="21" t="n">
        <v>3939430</v>
      </c>
      <c r="H337" s="21" t="n">
        <v>2850557.33</v>
      </c>
      <c r="I337" s="19" t="n">
        <f aca="false">H337/G337*100</f>
        <v>72.3596390848422</v>
      </c>
    </row>
    <row r="338" customFormat="false" ht="31.5" hidden="false" customHeight="false" outlineLevel="7" collapsed="false">
      <c r="A338" s="22" t="s">
        <v>45</v>
      </c>
      <c r="B338" s="22" t="s">
        <v>98</v>
      </c>
      <c r="C338" s="22" t="s">
        <v>20</v>
      </c>
      <c r="D338" s="23" t="s">
        <v>207</v>
      </c>
      <c r="E338" s="23" t="s">
        <v>46</v>
      </c>
      <c r="F338" s="24" t="n">
        <v>6245300</v>
      </c>
      <c r="G338" s="24" t="n">
        <v>3939430</v>
      </c>
      <c r="H338" s="24" t="n">
        <v>2850557.33</v>
      </c>
      <c r="I338" s="25" t="n">
        <f aca="false">H338/G338*100</f>
        <v>72.3596390848422</v>
      </c>
    </row>
    <row r="339" customFormat="false" ht="15.75" hidden="false" customHeight="false" outlineLevel="1" collapsed="false">
      <c r="A339" s="20" t="s">
        <v>335</v>
      </c>
      <c r="B339" s="20" t="s">
        <v>98</v>
      </c>
      <c r="C339" s="20" t="s">
        <v>38</v>
      </c>
      <c r="D339" s="14"/>
      <c r="E339" s="14"/>
      <c r="F339" s="21" t="n">
        <v>119705613.37</v>
      </c>
      <c r="G339" s="21" t="n">
        <v>115456614.38</v>
      </c>
      <c r="H339" s="21" t="n">
        <v>72785107.84</v>
      </c>
      <c r="I339" s="19" t="n">
        <f aca="false">H339/G339*100</f>
        <v>63.0410897035694</v>
      </c>
    </row>
    <row r="340" customFormat="false" ht="31.5" hidden="false" customHeight="false" outlineLevel="2" collapsed="false">
      <c r="A340" s="20" t="s">
        <v>177</v>
      </c>
      <c r="B340" s="20" t="s">
        <v>98</v>
      </c>
      <c r="C340" s="20" t="s">
        <v>38</v>
      </c>
      <c r="D340" s="14" t="s">
        <v>178</v>
      </c>
      <c r="E340" s="14"/>
      <c r="F340" s="21" t="n">
        <v>87812700</v>
      </c>
      <c r="G340" s="21" t="n">
        <v>83462700</v>
      </c>
      <c r="H340" s="21" t="n">
        <v>55547233.58</v>
      </c>
      <c r="I340" s="19" t="n">
        <f aca="false">H340/G340*100</f>
        <v>66.5533628555031</v>
      </c>
    </row>
    <row r="341" customFormat="false" ht="31.5" hidden="false" customHeight="false" outlineLevel="3" collapsed="false">
      <c r="A341" s="20" t="s">
        <v>287</v>
      </c>
      <c r="B341" s="20" t="s">
        <v>98</v>
      </c>
      <c r="C341" s="20" t="s">
        <v>38</v>
      </c>
      <c r="D341" s="14" t="s">
        <v>288</v>
      </c>
      <c r="E341" s="14"/>
      <c r="F341" s="21" t="n">
        <v>80562700</v>
      </c>
      <c r="G341" s="21" t="n">
        <v>75412700</v>
      </c>
      <c r="H341" s="21" t="n">
        <v>53123925.1</v>
      </c>
      <c r="I341" s="19" t="n">
        <f aca="false">H341/G341*100</f>
        <v>70.4442688035304</v>
      </c>
    </row>
    <row r="342" customFormat="false" ht="31.5" hidden="false" customHeight="false" outlineLevel="4" collapsed="false">
      <c r="A342" s="20" t="s">
        <v>336</v>
      </c>
      <c r="B342" s="20" t="s">
        <v>98</v>
      </c>
      <c r="C342" s="20" t="s">
        <v>38</v>
      </c>
      <c r="D342" s="14" t="s">
        <v>337</v>
      </c>
      <c r="E342" s="14"/>
      <c r="F342" s="21" t="n">
        <v>4500000</v>
      </c>
      <c r="G342" s="21" t="n">
        <v>4500000</v>
      </c>
      <c r="H342" s="21" t="n">
        <v>2285482.08</v>
      </c>
      <c r="I342" s="19" t="n">
        <f aca="false">H342/G342*100</f>
        <v>50.7884906666667</v>
      </c>
    </row>
    <row r="343" customFormat="false" ht="15.75" hidden="false" customHeight="false" outlineLevel="5" collapsed="false">
      <c r="A343" s="20" t="s">
        <v>338</v>
      </c>
      <c r="B343" s="20" t="s">
        <v>98</v>
      </c>
      <c r="C343" s="20" t="s">
        <v>38</v>
      </c>
      <c r="D343" s="14" t="s">
        <v>339</v>
      </c>
      <c r="E343" s="14"/>
      <c r="F343" s="21" t="n">
        <v>4500000</v>
      </c>
      <c r="G343" s="21" t="n">
        <v>4500000</v>
      </c>
      <c r="H343" s="21" t="n">
        <v>2285482.08</v>
      </c>
      <c r="I343" s="19" t="n">
        <f aca="false">H343/G343*100</f>
        <v>50.7884906666667</v>
      </c>
    </row>
    <row r="344" customFormat="false" ht="31.5" hidden="false" customHeight="false" outlineLevel="7" collapsed="false">
      <c r="A344" s="22" t="s">
        <v>45</v>
      </c>
      <c r="B344" s="22" t="s">
        <v>98</v>
      </c>
      <c r="C344" s="22" t="s">
        <v>38</v>
      </c>
      <c r="D344" s="23" t="s">
        <v>339</v>
      </c>
      <c r="E344" s="23" t="s">
        <v>46</v>
      </c>
      <c r="F344" s="24" t="n">
        <v>4500000</v>
      </c>
      <c r="G344" s="24" t="n">
        <v>4500000</v>
      </c>
      <c r="H344" s="24" t="n">
        <v>2285482.08</v>
      </c>
      <c r="I344" s="25" t="n">
        <f aca="false">H344/G344*100</f>
        <v>50.7884906666667</v>
      </c>
    </row>
    <row r="345" customFormat="false" ht="31.5" hidden="false" customHeight="false" outlineLevel="4" collapsed="false">
      <c r="A345" s="20" t="s">
        <v>340</v>
      </c>
      <c r="B345" s="20" t="s">
        <v>98</v>
      </c>
      <c r="C345" s="20" t="s">
        <v>38</v>
      </c>
      <c r="D345" s="14" t="s">
        <v>341</v>
      </c>
      <c r="E345" s="14"/>
      <c r="F345" s="21" t="n">
        <v>35000000</v>
      </c>
      <c r="G345" s="21" t="n">
        <v>35000000</v>
      </c>
      <c r="H345" s="21" t="n">
        <v>23443708.03</v>
      </c>
      <c r="I345" s="19" t="n">
        <f aca="false">H345/G345*100</f>
        <v>66.9820229428571</v>
      </c>
    </row>
    <row r="346" customFormat="false" ht="47.25" hidden="false" customHeight="false" outlineLevel="5" collapsed="false">
      <c r="A346" s="20" t="s">
        <v>342</v>
      </c>
      <c r="B346" s="20" t="s">
        <v>98</v>
      </c>
      <c r="C346" s="20" t="s">
        <v>38</v>
      </c>
      <c r="D346" s="14" t="s">
        <v>343</v>
      </c>
      <c r="E346" s="14"/>
      <c r="F346" s="21" t="n">
        <v>35000000</v>
      </c>
      <c r="G346" s="21" t="n">
        <v>35000000</v>
      </c>
      <c r="H346" s="21" t="n">
        <v>23443708.03</v>
      </c>
      <c r="I346" s="19" t="n">
        <f aca="false">H346/G346*100</f>
        <v>66.9820229428571</v>
      </c>
    </row>
    <row r="347" customFormat="false" ht="31.5" hidden="false" customHeight="false" outlineLevel="7" collapsed="false">
      <c r="A347" s="22" t="s">
        <v>45</v>
      </c>
      <c r="B347" s="22" t="s">
        <v>98</v>
      </c>
      <c r="C347" s="22" t="s">
        <v>38</v>
      </c>
      <c r="D347" s="23" t="s">
        <v>343</v>
      </c>
      <c r="E347" s="23" t="s">
        <v>46</v>
      </c>
      <c r="F347" s="24" t="n">
        <v>35000000</v>
      </c>
      <c r="G347" s="24" t="n">
        <v>35000000</v>
      </c>
      <c r="H347" s="24" t="n">
        <v>23443708.03</v>
      </c>
      <c r="I347" s="25" t="n">
        <f aca="false">H347/G347*100</f>
        <v>66.9820229428571</v>
      </c>
    </row>
    <row r="348" customFormat="false" ht="63" hidden="false" customHeight="false" outlineLevel="4" collapsed="false">
      <c r="A348" s="20" t="s">
        <v>344</v>
      </c>
      <c r="B348" s="20" t="s">
        <v>98</v>
      </c>
      <c r="C348" s="20" t="s">
        <v>38</v>
      </c>
      <c r="D348" s="14" t="s">
        <v>345</v>
      </c>
      <c r="E348" s="14"/>
      <c r="F348" s="21" t="n">
        <v>41062700</v>
      </c>
      <c r="G348" s="21" t="n">
        <v>35912700</v>
      </c>
      <c r="H348" s="21" t="n">
        <v>27394734.99</v>
      </c>
      <c r="I348" s="19" t="n">
        <f aca="false">H348/G348*100</f>
        <v>76.281468644797</v>
      </c>
    </row>
    <row r="349" customFormat="false" ht="31.5" hidden="false" customHeight="false" outlineLevel="5" collapsed="false">
      <c r="A349" s="20" t="s">
        <v>346</v>
      </c>
      <c r="B349" s="20" t="s">
        <v>98</v>
      </c>
      <c r="C349" s="20" t="s">
        <v>38</v>
      </c>
      <c r="D349" s="14" t="s">
        <v>347</v>
      </c>
      <c r="E349" s="14"/>
      <c r="F349" s="21" t="n">
        <v>41062700</v>
      </c>
      <c r="G349" s="21" t="n">
        <v>35912700</v>
      </c>
      <c r="H349" s="21" t="n">
        <v>27394734.99</v>
      </c>
      <c r="I349" s="19" t="n">
        <f aca="false">H349/G349*100</f>
        <v>76.281468644797</v>
      </c>
    </row>
    <row r="350" customFormat="false" ht="110.25" hidden="false" customHeight="false" outlineLevel="7" collapsed="false">
      <c r="A350" s="22" t="s">
        <v>283</v>
      </c>
      <c r="B350" s="22" t="s">
        <v>98</v>
      </c>
      <c r="C350" s="22" t="s">
        <v>38</v>
      </c>
      <c r="D350" s="23" t="s">
        <v>347</v>
      </c>
      <c r="E350" s="23" t="s">
        <v>284</v>
      </c>
      <c r="F350" s="24" t="n">
        <v>41062700</v>
      </c>
      <c r="G350" s="24" t="n">
        <v>21583065.37</v>
      </c>
      <c r="H350" s="24" t="n">
        <v>13065100.36</v>
      </c>
      <c r="I350" s="25" t="n">
        <f aca="false">H350/G350*100</f>
        <v>60.5340350688101</v>
      </c>
    </row>
    <row r="351" customFormat="false" ht="110.25" hidden="false" customHeight="false" outlineLevel="7" collapsed="false">
      <c r="A351" s="22" t="s">
        <v>348</v>
      </c>
      <c r="B351" s="22" t="s">
        <v>98</v>
      </c>
      <c r="C351" s="22" t="s">
        <v>38</v>
      </c>
      <c r="D351" s="23" t="s">
        <v>347</v>
      </c>
      <c r="E351" s="23" t="s">
        <v>349</v>
      </c>
      <c r="F351" s="24" t="n">
        <v>0</v>
      </c>
      <c r="G351" s="24" t="n">
        <v>14329634.63</v>
      </c>
      <c r="H351" s="24" t="n">
        <v>14329634.63</v>
      </c>
      <c r="I351" s="25" t="n">
        <f aca="false">H351/G351*100</f>
        <v>100</v>
      </c>
    </row>
    <row r="352" customFormat="false" ht="15.75" hidden="false" customHeight="false" outlineLevel="3" collapsed="false">
      <c r="A352" s="20" t="s">
        <v>350</v>
      </c>
      <c r="B352" s="20" t="s">
        <v>98</v>
      </c>
      <c r="C352" s="20" t="s">
        <v>38</v>
      </c>
      <c r="D352" s="14" t="s">
        <v>351</v>
      </c>
      <c r="E352" s="14"/>
      <c r="F352" s="21" t="n">
        <v>250000</v>
      </c>
      <c r="G352" s="21" t="n">
        <v>250000</v>
      </c>
      <c r="H352" s="21" t="n">
        <v>0</v>
      </c>
      <c r="I352" s="19" t="n">
        <f aca="false">H352/G352*100</f>
        <v>0</v>
      </c>
    </row>
    <row r="353" customFormat="false" ht="110.25" hidden="false" customHeight="false" outlineLevel="4" collapsed="false">
      <c r="A353" s="20" t="s">
        <v>352</v>
      </c>
      <c r="B353" s="20" t="s">
        <v>98</v>
      </c>
      <c r="C353" s="20" t="s">
        <v>38</v>
      </c>
      <c r="D353" s="14" t="s">
        <v>353</v>
      </c>
      <c r="E353" s="14"/>
      <c r="F353" s="21" t="n">
        <v>250000</v>
      </c>
      <c r="G353" s="21" t="n">
        <v>250000</v>
      </c>
      <c r="H353" s="21" t="n">
        <v>0</v>
      </c>
      <c r="I353" s="19" t="n">
        <f aca="false">H353/G353*100</f>
        <v>0</v>
      </c>
    </row>
    <row r="354" customFormat="false" ht="94.5" hidden="false" customHeight="false" outlineLevel="5" collapsed="false">
      <c r="A354" s="20" t="s">
        <v>354</v>
      </c>
      <c r="B354" s="20" t="s">
        <v>98</v>
      </c>
      <c r="C354" s="20" t="s">
        <v>38</v>
      </c>
      <c r="D354" s="14" t="s">
        <v>355</v>
      </c>
      <c r="E354" s="14"/>
      <c r="F354" s="21" t="n">
        <v>250000</v>
      </c>
      <c r="G354" s="21" t="n">
        <v>250000</v>
      </c>
      <c r="H354" s="21" t="n">
        <v>0</v>
      </c>
      <c r="I354" s="19" t="n">
        <f aca="false">H354/G354*100</f>
        <v>0</v>
      </c>
    </row>
    <row r="355" customFormat="false" ht="31.5" hidden="false" customHeight="false" outlineLevel="7" collapsed="false">
      <c r="A355" s="22" t="s">
        <v>45</v>
      </c>
      <c r="B355" s="22" t="s">
        <v>98</v>
      </c>
      <c r="C355" s="22" t="s">
        <v>38</v>
      </c>
      <c r="D355" s="23" t="s">
        <v>355</v>
      </c>
      <c r="E355" s="23" t="s">
        <v>46</v>
      </c>
      <c r="F355" s="24" t="n">
        <v>250000</v>
      </c>
      <c r="G355" s="24" t="n">
        <v>250000</v>
      </c>
      <c r="H355" s="24" t="n">
        <v>0</v>
      </c>
      <c r="I355" s="25" t="n">
        <f aca="false">H355/G355*100</f>
        <v>0</v>
      </c>
    </row>
    <row r="356" customFormat="false" ht="31.5" hidden="false" customHeight="false" outlineLevel="3" collapsed="false">
      <c r="A356" s="20" t="s">
        <v>179</v>
      </c>
      <c r="B356" s="20" t="s">
        <v>98</v>
      </c>
      <c r="C356" s="20" t="s">
        <v>38</v>
      </c>
      <c r="D356" s="14" t="s">
        <v>180</v>
      </c>
      <c r="E356" s="14"/>
      <c r="F356" s="21" t="n">
        <v>7000000</v>
      </c>
      <c r="G356" s="21" t="n">
        <v>7800000</v>
      </c>
      <c r="H356" s="21" t="n">
        <v>2423308.48</v>
      </c>
      <c r="I356" s="19" t="n">
        <f aca="false">H356/G356*100</f>
        <v>31.0680574358974</v>
      </c>
    </row>
    <row r="357" customFormat="false" ht="47.25" hidden="false" customHeight="false" outlineLevel="4" collapsed="false">
      <c r="A357" s="20" t="s">
        <v>356</v>
      </c>
      <c r="B357" s="20" t="s">
        <v>98</v>
      </c>
      <c r="C357" s="20" t="s">
        <v>38</v>
      </c>
      <c r="D357" s="14" t="s">
        <v>357</v>
      </c>
      <c r="E357" s="14"/>
      <c r="F357" s="21" t="n">
        <v>7000000</v>
      </c>
      <c r="G357" s="21" t="n">
        <v>7000000</v>
      </c>
      <c r="H357" s="21" t="n">
        <v>2423308.48</v>
      </c>
      <c r="I357" s="19" t="n">
        <f aca="false">H357/G357*100</f>
        <v>34.6186925714286</v>
      </c>
    </row>
    <row r="358" customFormat="false" ht="31.5" hidden="false" customHeight="false" outlineLevel="7" collapsed="false">
      <c r="A358" s="22" t="s">
        <v>45</v>
      </c>
      <c r="B358" s="22" t="s">
        <v>98</v>
      </c>
      <c r="C358" s="22" t="s">
        <v>38</v>
      </c>
      <c r="D358" s="23" t="s">
        <v>357</v>
      </c>
      <c r="E358" s="23" t="s">
        <v>46</v>
      </c>
      <c r="F358" s="24" t="n">
        <v>7000000</v>
      </c>
      <c r="G358" s="24" t="n">
        <v>7000000</v>
      </c>
      <c r="H358" s="24" t="n">
        <v>2423308.48</v>
      </c>
      <c r="I358" s="25" t="n">
        <f aca="false">H358/G358*100</f>
        <v>34.6186925714286</v>
      </c>
    </row>
    <row r="359" customFormat="false" ht="141.75" hidden="false" customHeight="false" outlineLevel="4" collapsed="false">
      <c r="A359" s="20" t="s">
        <v>358</v>
      </c>
      <c r="B359" s="20" t="s">
        <v>98</v>
      </c>
      <c r="C359" s="20" t="s">
        <v>38</v>
      </c>
      <c r="D359" s="14" t="s">
        <v>359</v>
      </c>
      <c r="E359" s="14"/>
      <c r="F359" s="21" t="n">
        <v>0</v>
      </c>
      <c r="G359" s="21" t="n">
        <v>800000</v>
      </c>
      <c r="H359" s="21" t="n">
        <v>0</v>
      </c>
      <c r="I359" s="19" t="n">
        <f aca="false">H359/G359*100</f>
        <v>0</v>
      </c>
    </row>
    <row r="360" customFormat="false" ht="47.25" hidden="false" customHeight="false" outlineLevel="7" collapsed="false">
      <c r="A360" s="22" t="s">
        <v>360</v>
      </c>
      <c r="B360" s="22" t="s">
        <v>98</v>
      </c>
      <c r="C360" s="22" t="s">
        <v>38</v>
      </c>
      <c r="D360" s="23" t="s">
        <v>359</v>
      </c>
      <c r="E360" s="23" t="s">
        <v>361</v>
      </c>
      <c r="F360" s="24" t="n">
        <v>0</v>
      </c>
      <c r="G360" s="24" t="n">
        <v>800000</v>
      </c>
      <c r="H360" s="24" t="n">
        <v>0</v>
      </c>
      <c r="I360" s="25" t="n">
        <f aca="false">H360/G360*100</f>
        <v>0</v>
      </c>
    </row>
    <row r="361" customFormat="false" ht="94.5" hidden="false" customHeight="false" outlineLevel="2" collapsed="false">
      <c r="A361" s="20" t="s">
        <v>196</v>
      </c>
      <c r="B361" s="20" t="s">
        <v>98</v>
      </c>
      <c r="C361" s="20" t="s">
        <v>38</v>
      </c>
      <c r="D361" s="14" t="s">
        <v>197</v>
      </c>
      <c r="E361" s="14"/>
      <c r="F361" s="21" t="n">
        <v>10100000</v>
      </c>
      <c r="G361" s="21" t="n">
        <v>10100000</v>
      </c>
      <c r="H361" s="21" t="n">
        <v>10100000</v>
      </c>
      <c r="I361" s="19" t="n">
        <f aca="false">H361/G361*100</f>
        <v>100</v>
      </c>
    </row>
    <row r="362" customFormat="false" ht="63" hidden="false" customHeight="false" outlineLevel="3" collapsed="false">
      <c r="A362" s="20" t="s">
        <v>362</v>
      </c>
      <c r="B362" s="20" t="s">
        <v>98</v>
      </c>
      <c r="C362" s="20" t="s">
        <v>38</v>
      </c>
      <c r="D362" s="14" t="s">
        <v>363</v>
      </c>
      <c r="E362" s="14"/>
      <c r="F362" s="21" t="n">
        <v>10100000</v>
      </c>
      <c r="G362" s="21" t="n">
        <v>10100000</v>
      </c>
      <c r="H362" s="21" t="n">
        <v>10100000</v>
      </c>
      <c r="I362" s="19" t="n">
        <f aca="false">H362/G362*100</f>
        <v>100</v>
      </c>
    </row>
    <row r="363" customFormat="false" ht="126" hidden="false" customHeight="false" outlineLevel="4" collapsed="false">
      <c r="A363" s="20" t="s">
        <v>364</v>
      </c>
      <c r="B363" s="20" t="s">
        <v>98</v>
      </c>
      <c r="C363" s="20" t="s">
        <v>38</v>
      </c>
      <c r="D363" s="14" t="s">
        <v>365</v>
      </c>
      <c r="E363" s="14"/>
      <c r="F363" s="21" t="n">
        <v>10100000</v>
      </c>
      <c r="G363" s="21" t="n">
        <v>10100000</v>
      </c>
      <c r="H363" s="21" t="n">
        <v>10100000</v>
      </c>
      <c r="I363" s="19" t="n">
        <f aca="false">H363/G363*100</f>
        <v>100</v>
      </c>
    </row>
    <row r="364" customFormat="false" ht="47.25" hidden="false" customHeight="false" outlineLevel="5" collapsed="false">
      <c r="A364" s="20" t="s">
        <v>366</v>
      </c>
      <c r="B364" s="20" t="s">
        <v>98</v>
      </c>
      <c r="C364" s="20" t="s">
        <v>38</v>
      </c>
      <c r="D364" s="14" t="s">
        <v>367</v>
      </c>
      <c r="E364" s="14"/>
      <c r="F364" s="21" t="n">
        <v>10100000</v>
      </c>
      <c r="G364" s="21" t="n">
        <v>10100000</v>
      </c>
      <c r="H364" s="21" t="n">
        <v>10100000</v>
      </c>
      <c r="I364" s="19" t="n">
        <f aca="false">H364/G364*100</f>
        <v>100</v>
      </c>
    </row>
    <row r="365" customFormat="false" ht="31.5" hidden="false" customHeight="false" outlineLevel="7" collapsed="false">
      <c r="A365" s="22" t="s">
        <v>45</v>
      </c>
      <c r="B365" s="22" t="s">
        <v>98</v>
      </c>
      <c r="C365" s="22" t="s">
        <v>38</v>
      </c>
      <c r="D365" s="23" t="s">
        <v>367</v>
      </c>
      <c r="E365" s="23" t="s">
        <v>46</v>
      </c>
      <c r="F365" s="24" t="n">
        <v>10100000</v>
      </c>
      <c r="G365" s="24" t="n">
        <v>10100000</v>
      </c>
      <c r="H365" s="24" t="n">
        <v>10100000</v>
      </c>
      <c r="I365" s="25" t="n">
        <f aca="false">H365/G365*100</f>
        <v>100</v>
      </c>
    </row>
    <row r="366" customFormat="false" ht="47.25" hidden="false" customHeight="false" outlineLevel="2" collapsed="false">
      <c r="A366" s="20" t="s">
        <v>299</v>
      </c>
      <c r="B366" s="20" t="s">
        <v>98</v>
      </c>
      <c r="C366" s="20" t="s">
        <v>38</v>
      </c>
      <c r="D366" s="14" t="s">
        <v>300</v>
      </c>
      <c r="E366" s="14"/>
      <c r="F366" s="21" t="n">
        <v>21792913.37</v>
      </c>
      <c r="G366" s="21" t="n">
        <v>21893914.38</v>
      </c>
      <c r="H366" s="21" t="n">
        <v>7137874.26</v>
      </c>
      <c r="I366" s="19" t="n">
        <f aca="false">H366/G366*100</f>
        <v>32.6020926916587</v>
      </c>
    </row>
    <row r="367" customFormat="false" ht="47.25" hidden="false" customHeight="false" outlineLevel="3" collapsed="false">
      <c r="A367" s="20" t="s">
        <v>368</v>
      </c>
      <c r="B367" s="20" t="s">
        <v>98</v>
      </c>
      <c r="C367" s="20" t="s">
        <v>38</v>
      </c>
      <c r="D367" s="14" t="s">
        <v>369</v>
      </c>
      <c r="E367" s="14"/>
      <c r="F367" s="21" t="n">
        <v>21792913.37</v>
      </c>
      <c r="G367" s="21" t="n">
        <v>21893914.38</v>
      </c>
      <c r="H367" s="21" t="n">
        <v>7137874.26</v>
      </c>
      <c r="I367" s="19" t="n">
        <f aca="false">H367/G367*100</f>
        <v>32.6020926916587</v>
      </c>
    </row>
    <row r="368" customFormat="false" ht="63" hidden="false" customHeight="false" outlineLevel="4" collapsed="false">
      <c r="A368" s="20" t="s">
        <v>370</v>
      </c>
      <c r="B368" s="20" t="s">
        <v>98</v>
      </c>
      <c r="C368" s="20" t="s">
        <v>38</v>
      </c>
      <c r="D368" s="14" t="s">
        <v>371</v>
      </c>
      <c r="E368" s="14"/>
      <c r="F368" s="21" t="n">
        <v>19792913.37</v>
      </c>
      <c r="G368" s="21" t="n">
        <v>19660011.45</v>
      </c>
      <c r="H368" s="21" t="n">
        <v>5937874.26</v>
      </c>
      <c r="I368" s="19" t="n">
        <f aca="false">H368/G368*100</f>
        <v>30.2028016367203</v>
      </c>
    </row>
    <row r="369" customFormat="false" ht="63" hidden="false" customHeight="false" outlineLevel="7" collapsed="false">
      <c r="A369" s="22" t="s">
        <v>230</v>
      </c>
      <c r="B369" s="22" t="s">
        <v>98</v>
      </c>
      <c r="C369" s="22" t="s">
        <v>38</v>
      </c>
      <c r="D369" s="23" t="s">
        <v>371</v>
      </c>
      <c r="E369" s="23" t="s">
        <v>231</v>
      </c>
      <c r="F369" s="24" t="n">
        <v>19792913.37</v>
      </c>
      <c r="G369" s="24" t="n">
        <v>13844511.45</v>
      </c>
      <c r="H369" s="24" t="n">
        <v>4193224.31</v>
      </c>
      <c r="I369" s="25" t="n">
        <f aca="false">H369/G369*100</f>
        <v>30.2879904801552</v>
      </c>
    </row>
    <row r="370" customFormat="false" ht="31.5" hidden="false" customHeight="false" outlineLevel="7" collapsed="false">
      <c r="A370" s="22" t="s">
        <v>45</v>
      </c>
      <c r="B370" s="22" t="s">
        <v>98</v>
      </c>
      <c r="C370" s="22" t="s">
        <v>38</v>
      </c>
      <c r="D370" s="23" t="s">
        <v>371</v>
      </c>
      <c r="E370" s="23" t="s">
        <v>46</v>
      </c>
      <c r="F370" s="24" t="n">
        <v>0</v>
      </c>
      <c r="G370" s="24" t="n">
        <v>5815500</v>
      </c>
      <c r="H370" s="24" t="n">
        <v>1744649.95</v>
      </c>
      <c r="I370" s="25" t="n">
        <f aca="false">H370/G370*100</f>
        <v>29.9999991402287</v>
      </c>
    </row>
    <row r="371" customFormat="false" ht="110.25" hidden="false" customHeight="false" outlineLevel="4" collapsed="false">
      <c r="A371" s="20" t="s">
        <v>372</v>
      </c>
      <c r="B371" s="20" t="s">
        <v>98</v>
      </c>
      <c r="C371" s="20" t="s">
        <v>38</v>
      </c>
      <c r="D371" s="14" t="s">
        <v>373</v>
      </c>
      <c r="E371" s="14"/>
      <c r="F371" s="21" t="n">
        <v>2000000</v>
      </c>
      <c r="G371" s="21" t="n">
        <v>2132902.93</v>
      </c>
      <c r="H371" s="21" t="n">
        <v>1200000</v>
      </c>
      <c r="I371" s="19" t="n">
        <f aca="false">H371/G371*100</f>
        <v>56.2613508154354</v>
      </c>
    </row>
    <row r="372" customFormat="false" ht="63" hidden="false" customHeight="false" outlineLevel="7" collapsed="false">
      <c r="A372" s="22" t="s">
        <v>230</v>
      </c>
      <c r="B372" s="22" t="s">
        <v>98</v>
      </c>
      <c r="C372" s="22" t="s">
        <v>38</v>
      </c>
      <c r="D372" s="23" t="s">
        <v>373</v>
      </c>
      <c r="E372" s="23" t="s">
        <v>231</v>
      </c>
      <c r="F372" s="24" t="n">
        <v>2000000</v>
      </c>
      <c r="G372" s="24" t="n">
        <v>2132902.93</v>
      </c>
      <c r="H372" s="24" t="n">
        <v>1200000</v>
      </c>
      <c r="I372" s="25" t="n">
        <f aca="false">H372/G372*100</f>
        <v>56.2613508154354</v>
      </c>
    </row>
    <row r="373" customFormat="false" ht="157.5" hidden="false" customHeight="false" outlineLevel="4" collapsed="false">
      <c r="A373" s="20" t="s">
        <v>374</v>
      </c>
      <c r="B373" s="20" t="s">
        <v>98</v>
      </c>
      <c r="C373" s="20" t="s">
        <v>38</v>
      </c>
      <c r="D373" s="14" t="s">
        <v>375</v>
      </c>
      <c r="E373" s="14"/>
      <c r="F373" s="21" t="n">
        <v>0</v>
      </c>
      <c r="G373" s="21" t="n">
        <v>101000</v>
      </c>
      <c r="H373" s="21" t="n">
        <v>0</v>
      </c>
      <c r="I373" s="19" t="n">
        <f aca="false">H373/G373*100</f>
        <v>0</v>
      </c>
    </row>
    <row r="374" customFormat="false" ht="31.5" hidden="false" customHeight="false" outlineLevel="7" collapsed="false">
      <c r="A374" s="22" t="s">
        <v>45</v>
      </c>
      <c r="B374" s="22" t="s">
        <v>98</v>
      </c>
      <c r="C374" s="22" t="s">
        <v>38</v>
      </c>
      <c r="D374" s="23" t="s">
        <v>375</v>
      </c>
      <c r="E374" s="23" t="s">
        <v>46</v>
      </c>
      <c r="F374" s="24" t="n">
        <v>0</v>
      </c>
      <c r="G374" s="24" t="n">
        <v>101000</v>
      </c>
      <c r="H374" s="24" t="n">
        <v>0</v>
      </c>
      <c r="I374" s="25" t="n">
        <f aca="false">H374/G374*100</f>
        <v>0</v>
      </c>
    </row>
    <row r="375" customFormat="false" ht="47.25" hidden="false" customHeight="false" outlineLevel="1" collapsed="false">
      <c r="A375" s="20" t="s">
        <v>376</v>
      </c>
      <c r="B375" s="20" t="s">
        <v>98</v>
      </c>
      <c r="C375" s="20" t="s">
        <v>98</v>
      </c>
      <c r="D375" s="14"/>
      <c r="E375" s="14"/>
      <c r="F375" s="21" t="n">
        <v>1200700</v>
      </c>
      <c r="G375" s="21" t="n">
        <v>7900700</v>
      </c>
      <c r="H375" s="21" t="n">
        <v>2500000</v>
      </c>
      <c r="I375" s="19" t="n">
        <f aca="false">H375/G375*100</f>
        <v>31.6427658308757</v>
      </c>
    </row>
    <row r="376" customFormat="false" ht="31.5" hidden="false" customHeight="false" outlineLevel="2" collapsed="false">
      <c r="A376" s="20" t="s">
        <v>177</v>
      </c>
      <c r="B376" s="20" t="s">
        <v>98</v>
      </c>
      <c r="C376" s="20" t="s">
        <v>98</v>
      </c>
      <c r="D376" s="14" t="s">
        <v>178</v>
      </c>
      <c r="E376" s="14"/>
      <c r="F376" s="21" t="n">
        <v>1200700</v>
      </c>
      <c r="G376" s="21" t="n">
        <v>250700</v>
      </c>
      <c r="H376" s="21" t="n">
        <v>0</v>
      </c>
      <c r="I376" s="19" t="n">
        <f aca="false">H376/G376*100</f>
        <v>0</v>
      </c>
    </row>
    <row r="377" customFormat="false" ht="31.5" hidden="false" customHeight="false" outlineLevel="3" collapsed="false">
      <c r="A377" s="20" t="s">
        <v>179</v>
      </c>
      <c r="B377" s="20" t="s">
        <v>98</v>
      </c>
      <c r="C377" s="20" t="s">
        <v>98</v>
      </c>
      <c r="D377" s="14" t="s">
        <v>180</v>
      </c>
      <c r="E377" s="14"/>
      <c r="F377" s="21" t="n">
        <v>1200700</v>
      </c>
      <c r="G377" s="21" t="n">
        <v>250700</v>
      </c>
      <c r="H377" s="21" t="n">
        <v>0</v>
      </c>
      <c r="I377" s="19" t="n">
        <f aca="false">H377/G377*100</f>
        <v>0</v>
      </c>
    </row>
    <row r="378" customFormat="false" ht="31.5" hidden="false" customHeight="false" outlineLevel="4" collapsed="false">
      <c r="A378" s="20" t="s">
        <v>377</v>
      </c>
      <c r="B378" s="20" t="s">
        <v>98</v>
      </c>
      <c r="C378" s="20" t="s">
        <v>98</v>
      </c>
      <c r="D378" s="14" t="s">
        <v>378</v>
      </c>
      <c r="E378" s="14"/>
      <c r="F378" s="21" t="n">
        <v>1040700</v>
      </c>
      <c r="G378" s="21" t="n">
        <v>90700</v>
      </c>
      <c r="H378" s="21" t="n">
        <v>0</v>
      </c>
      <c r="I378" s="19" t="n">
        <f aca="false">H378/G378*100</f>
        <v>0</v>
      </c>
    </row>
    <row r="379" customFormat="false" ht="31.5" hidden="false" customHeight="false" outlineLevel="7" collapsed="false">
      <c r="A379" s="22" t="s">
        <v>45</v>
      </c>
      <c r="B379" s="22" t="s">
        <v>98</v>
      </c>
      <c r="C379" s="22" t="s">
        <v>98</v>
      </c>
      <c r="D379" s="23" t="s">
        <v>378</v>
      </c>
      <c r="E379" s="23" t="s">
        <v>46</v>
      </c>
      <c r="F379" s="24" t="n">
        <v>1040700</v>
      </c>
      <c r="G379" s="24" t="n">
        <v>90700</v>
      </c>
      <c r="H379" s="24" t="n">
        <v>0</v>
      </c>
      <c r="I379" s="25" t="n">
        <f aca="false">H379/G379*100</f>
        <v>0</v>
      </c>
    </row>
    <row r="380" customFormat="false" ht="204.75" hidden="false" customHeight="false" outlineLevel="4" collapsed="false">
      <c r="A380" s="26" t="s">
        <v>379</v>
      </c>
      <c r="B380" s="20" t="s">
        <v>98</v>
      </c>
      <c r="C380" s="20" t="s">
        <v>98</v>
      </c>
      <c r="D380" s="14" t="s">
        <v>380</v>
      </c>
      <c r="E380" s="14"/>
      <c r="F380" s="21" t="n">
        <v>160000</v>
      </c>
      <c r="G380" s="21" t="n">
        <v>160000</v>
      </c>
      <c r="H380" s="21" t="n">
        <v>0</v>
      </c>
      <c r="I380" s="19" t="n">
        <f aca="false">H380/G380*100</f>
        <v>0</v>
      </c>
    </row>
    <row r="381" customFormat="false" ht="31.5" hidden="false" customHeight="false" outlineLevel="7" collapsed="false">
      <c r="A381" s="22" t="s">
        <v>45</v>
      </c>
      <c r="B381" s="22" t="s">
        <v>98</v>
      </c>
      <c r="C381" s="22" t="s">
        <v>98</v>
      </c>
      <c r="D381" s="23" t="s">
        <v>380</v>
      </c>
      <c r="E381" s="23" t="s">
        <v>46</v>
      </c>
      <c r="F381" s="24" t="n">
        <v>160000</v>
      </c>
      <c r="G381" s="24" t="n">
        <v>160000</v>
      </c>
      <c r="H381" s="24" t="n">
        <v>0</v>
      </c>
      <c r="I381" s="25" t="n">
        <f aca="false">H381/G381*100</f>
        <v>0</v>
      </c>
    </row>
    <row r="382" customFormat="false" ht="94.5" hidden="false" customHeight="false" outlineLevel="2" collapsed="false">
      <c r="A382" s="20" t="s">
        <v>196</v>
      </c>
      <c r="B382" s="20" t="s">
        <v>98</v>
      </c>
      <c r="C382" s="20" t="s">
        <v>98</v>
      </c>
      <c r="D382" s="14" t="s">
        <v>197</v>
      </c>
      <c r="E382" s="14"/>
      <c r="F382" s="21" t="n">
        <v>0</v>
      </c>
      <c r="G382" s="21" t="n">
        <v>7650000</v>
      </c>
      <c r="H382" s="21" t="n">
        <v>2500000</v>
      </c>
      <c r="I382" s="19" t="n">
        <f aca="false">H382/G382*100</f>
        <v>32.6797385620915</v>
      </c>
    </row>
    <row r="383" customFormat="false" ht="63" hidden="false" customHeight="false" outlineLevel="3" collapsed="false">
      <c r="A383" s="20" t="s">
        <v>198</v>
      </c>
      <c r="B383" s="20" t="s">
        <v>98</v>
      </c>
      <c r="C383" s="20" t="s">
        <v>98</v>
      </c>
      <c r="D383" s="14" t="s">
        <v>199</v>
      </c>
      <c r="E383" s="14"/>
      <c r="F383" s="21" t="n">
        <v>0</v>
      </c>
      <c r="G383" s="21" t="n">
        <v>7650000</v>
      </c>
      <c r="H383" s="21" t="n">
        <v>2500000</v>
      </c>
      <c r="I383" s="19" t="n">
        <f aca="false">H383/G383*100</f>
        <v>32.6797385620915</v>
      </c>
    </row>
    <row r="384" customFormat="false" ht="78.75" hidden="false" customHeight="false" outlineLevel="4" collapsed="false">
      <c r="A384" s="20" t="s">
        <v>200</v>
      </c>
      <c r="B384" s="20" t="s">
        <v>98</v>
      </c>
      <c r="C384" s="20" t="s">
        <v>98</v>
      </c>
      <c r="D384" s="14" t="s">
        <v>201</v>
      </c>
      <c r="E384" s="14"/>
      <c r="F384" s="21" t="n">
        <v>0</v>
      </c>
      <c r="G384" s="21" t="n">
        <v>7650000</v>
      </c>
      <c r="H384" s="21" t="n">
        <v>2500000</v>
      </c>
      <c r="I384" s="19" t="n">
        <f aca="false">H384/G384*100</f>
        <v>32.6797385620915</v>
      </c>
    </row>
    <row r="385" customFormat="false" ht="47.25" hidden="false" customHeight="false" outlineLevel="5" collapsed="false">
      <c r="A385" s="20" t="s">
        <v>281</v>
      </c>
      <c r="B385" s="20" t="s">
        <v>98</v>
      </c>
      <c r="C385" s="20" t="s">
        <v>98</v>
      </c>
      <c r="D385" s="14" t="s">
        <v>282</v>
      </c>
      <c r="E385" s="14"/>
      <c r="F385" s="21" t="n">
        <v>0</v>
      </c>
      <c r="G385" s="21" t="n">
        <v>7650000</v>
      </c>
      <c r="H385" s="21" t="n">
        <v>2500000</v>
      </c>
      <c r="I385" s="19" t="n">
        <f aca="false">H385/G385*100</f>
        <v>32.6797385620915</v>
      </c>
    </row>
    <row r="386" customFormat="false" ht="110.25" hidden="false" customHeight="false" outlineLevel="7" collapsed="false">
      <c r="A386" s="22" t="s">
        <v>348</v>
      </c>
      <c r="B386" s="22" t="s">
        <v>98</v>
      </c>
      <c r="C386" s="22" t="s">
        <v>98</v>
      </c>
      <c r="D386" s="23" t="s">
        <v>282</v>
      </c>
      <c r="E386" s="23" t="s">
        <v>349</v>
      </c>
      <c r="F386" s="24" t="n">
        <v>0</v>
      </c>
      <c r="G386" s="24" t="n">
        <v>7650000</v>
      </c>
      <c r="H386" s="24" t="n">
        <v>2500000</v>
      </c>
      <c r="I386" s="25" t="n">
        <f aca="false">H386/G386*100</f>
        <v>32.6797385620915</v>
      </c>
    </row>
    <row r="387" customFormat="false" ht="15.75" hidden="false" customHeight="false" outlineLevel="0" collapsed="false">
      <c r="A387" s="20" t="s">
        <v>381</v>
      </c>
      <c r="B387" s="20" t="s">
        <v>120</v>
      </c>
      <c r="C387" s="20"/>
      <c r="D387" s="14"/>
      <c r="E387" s="14"/>
      <c r="F387" s="21" t="n">
        <v>1089320360</v>
      </c>
      <c r="G387" s="21" t="n">
        <v>1151466978.92</v>
      </c>
      <c r="H387" s="21" t="n">
        <v>627655099.85</v>
      </c>
      <c r="I387" s="19" t="n">
        <f aca="false">H387/G387*100</f>
        <v>54.5091705919955</v>
      </c>
    </row>
    <row r="388" customFormat="false" ht="15.75" hidden="false" customHeight="false" outlineLevel="1" collapsed="false">
      <c r="A388" s="20" t="s">
        <v>382</v>
      </c>
      <c r="B388" s="20" t="s">
        <v>120</v>
      </c>
      <c r="C388" s="20" t="s">
        <v>20</v>
      </c>
      <c r="D388" s="14"/>
      <c r="E388" s="14"/>
      <c r="F388" s="21" t="n">
        <v>361391760</v>
      </c>
      <c r="G388" s="21" t="n">
        <v>372118789.03</v>
      </c>
      <c r="H388" s="21" t="n">
        <v>198576908.57</v>
      </c>
      <c r="I388" s="19" t="n">
        <f aca="false">H388/G388*100</f>
        <v>53.3638489708164</v>
      </c>
    </row>
    <row r="389" customFormat="false" ht="78.75" hidden="false" customHeight="false" outlineLevel="2" collapsed="false">
      <c r="A389" s="20" t="s">
        <v>183</v>
      </c>
      <c r="B389" s="20" t="s">
        <v>120</v>
      </c>
      <c r="C389" s="20" t="s">
        <v>20</v>
      </c>
      <c r="D389" s="14" t="s">
        <v>184</v>
      </c>
      <c r="E389" s="14"/>
      <c r="F389" s="21" t="n">
        <v>5934860</v>
      </c>
      <c r="G389" s="21" t="n">
        <v>6209860</v>
      </c>
      <c r="H389" s="21" t="n">
        <v>2818406.84</v>
      </c>
      <c r="I389" s="19" t="n">
        <f aca="false">H389/G389*100</f>
        <v>45.3859964636884</v>
      </c>
    </row>
    <row r="390" customFormat="false" ht="78.75" hidden="false" customHeight="false" outlineLevel="3" collapsed="false">
      <c r="A390" s="20" t="s">
        <v>293</v>
      </c>
      <c r="B390" s="20" t="s">
        <v>120</v>
      </c>
      <c r="C390" s="20" t="s">
        <v>20</v>
      </c>
      <c r="D390" s="14" t="s">
        <v>294</v>
      </c>
      <c r="E390" s="14"/>
      <c r="F390" s="21" t="n">
        <v>5934860</v>
      </c>
      <c r="G390" s="21" t="n">
        <v>6209860</v>
      </c>
      <c r="H390" s="21" t="n">
        <v>2818406.84</v>
      </c>
      <c r="I390" s="19" t="n">
        <f aca="false">H390/G390*100</f>
        <v>45.3859964636884</v>
      </c>
    </row>
    <row r="391" customFormat="false" ht="94.5" hidden="false" customHeight="false" outlineLevel="4" collapsed="false">
      <c r="A391" s="20" t="s">
        <v>315</v>
      </c>
      <c r="B391" s="20" t="s">
        <v>120</v>
      </c>
      <c r="C391" s="20" t="s">
        <v>20</v>
      </c>
      <c r="D391" s="14" t="s">
        <v>316</v>
      </c>
      <c r="E391" s="14"/>
      <c r="F391" s="21" t="n">
        <v>5934860</v>
      </c>
      <c r="G391" s="21" t="n">
        <v>6209860</v>
      </c>
      <c r="H391" s="21" t="n">
        <v>2818406.84</v>
      </c>
      <c r="I391" s="19" t="n">
        <f aca="false">H391/G391*100</f>
        <v>45.3859964636884</v>
      </c>
    </row>
    <row r="392" customFormat="false" ht="31.5" hidden="false" customHeight="false" outlineLevel="5" collapsed="false">
      <c r="A392" s="20" t="s">
        <v>383</v>
      </c>
      <c r="B392" s="20" t="s">
        <v>120</v>
      </c>
      <c r="C392" s="20" t="s">
        <v>20</v>
      </c>
      <c r="D392" s="14" t="s">
        <v>384</v>
      </c>
      <c r="E392" s="14"/>
      <c r="F392" s="21" t="n">
        <v>5934860</v>
      </c>
      <c r="G392" s="21" t="n">
        <v>6209860</v>
      </c>
      <c r="H392" s="21" t="n">
        <v>2818406.84</v>
      </c>
      <c r="I392" s="19" t="n">
        <f aca="false">H392/G392*100</f>
        <v>45.3859964636884</v>
      </c>
    </row>
    <row r="393" customFormat="false" ht="63" hidden="false" customHeight="false" outlineLevel="7" collapsed="false">
      <c r="A393" s="22" t="s">
        <v>230</v>
      </c>
      <c r="B393" s="22" t="s">
        <v>120</v>
      </c>
      <c r="C393" s="22" t="s">
        <v>20</v>
      </c>
      <c r="D393" s="23" t="s">
        <v>384</v>
      </c>
      <c r="E393" s="23" t="s">
        <v>231</v>
      </c>
      <c r="F393" s="24" t="n">
        <v>5934860</v>
      </c>
      <c r="G393" s="24" t="n">
        <v>6209860</v>
      </c>
      <c r="H393" s="24" t="n">
        <v>2818406.84</v>
      </c>
      <c r="I393" s="25" t="n">
        <f aca="false">H393/G393*100</f>
        <v>45.3859964636884</v>
      </c>
    </row>
    <row r="394" customFormat="false" ht="63" hidden="false" customHeight="false" outlineLevel="2" collapsed="false">
      <c r="A394" s="20" t="s">
        <v>385</v>
      </c>
      <c r="B394" s="20" t="s">
        <v>120</v>
      </c>
      <c r="C394" s="20" t="s">
        <v>20</v>
      </c>
      <c r="D394" s="14" t="s">
        <v>386</v>
      </c>
      <c r="E394" s="14"/>
      <c r="F394" s="21" t="n">
        <v>355456900</v>
      </c>
      <c r="G394" s="21" t="n">
        <v>365908929.03</v>
      </c>
      <c r="H394" s="21" t="n">
        <v>195758501.73</v>
      </c>
      <c r="I394" s="19" t="n">
        <f aca="false">H394/G394*100</f>
        <v>53.4992415322968</v>
      </c>
    </row>
    <row r="395" customFormat="false" ht="47.25" hidden="false" customHeight="false" outlineLevel="3" collapsed="false">
      <c r="A395" s="20" t="s">
        <v>387</v>
      </c>
      <c r="B395" s="20" t="s">
        <v>120</v>
      </c>
      <c r="C395" s="20" t="s">
        <v>20</v>
      </c>
      <c r="D395" s="14" t="s">
        <v>388</v>
      </c>
      <c r="E395" s="14"/>
      <c r="F395" s="21" t="n">
        <v>355456900</v>
      </c>
      <c r="G395" s="21" t="n">
        <v>365736880.8</v>
      </c>
      <c r="H395" s="21" t="n">
        <v>195586453.5</v>
      </c>
      <c r="I395" s="19" t="n">
        <f aca="false">H395/G395*100</f>
        <v>53.477366863353</v>
      </c>
    </row>
    <row r="396" customFormat="false" ht="157.5" hidden="false" customHeight="false" outlineLevel="4" collapsed="false">
      <c r="A396" s="20" t="s">
        <v>389</v>
      </c>
      <c r="B396" s="20" t="s">
        <v>120</v>
      </c>
      <c r="C396" s="20" t="s">
        <v>20</v>
      </c>
      <c r="D396" s="14" t="s">
        <v>390</v>
      </c>
      <c r="E396" s="14"/>
      <c r="F396" s="21" t="n">
        <v>355456900</v>
      </c>
      <c r="G396" s="21" t="n">
        <v>365736880.8</v>
      </c>
      <c r="H396" s="21" t="n">
        <v>195586453.5</v>
      </c>
      <c r="I396" s="19" t="n">
        <f aca="false">H396/G396*100</f>
        <v>53.477366863353</v>
      </c>
    </row>
    <row r="397" customFormat="false" ht="157.5" hidden="false" customHeight="false" outlineLevel="5" collapsed="false">
      <c r="A397" s="20" t="s">
        <v>391</v>
      </c>
      <c r="B397" s="20" t="s">
        <v>120</v>
      </c>
      <c r="C397" s="20" t="s">
        <v>20</v>
      </c>
      <c r="D397" s="14" t="s">
        <v>392</v>
      </c>
      <c r="E397" s="14"/>
      <c r="F397" s="21" t="n">
        <v>8844000</v>
      </c>
      <c r="G397" s="21" t="n">
        <v>8844000</v>
      </c>
      <c r="H397" s="21" t="n">
        <v>3071987.93</v>
      </c>
      <c r="I397" s="19" t="n">
        <f aca="false">H397/G397*100</f>
        <v>34.7352773631841</v>
      </c>
    </row>
    <row r="398" customFormat="false" ht="31.5" hidden="false" customHeight="false" outlineLevel="7" collapsed="false">
      <c r="A398" s="22" t="s">
        <v>393</v>
      </c>
      <c r="B398" s="22" t="s">
        <v>120</v>
      </c>
      <c r="C398" s="22" t="s">
        <v>20</v>
      </c>
      <c r="D398" s="23" t="s">
        <v>392</v>
      </c>
      <c r="E398" s="23" t="s">
        <v>394</v>
      </c>
      <c r="F398" s="24" t="n">
        <v>4292200</v>
      </c>
      <c r="G398" s="24" t="n">
        <v>4292200</v>
      </c>
      <c r="H398" s="24" t="n">
        <v>1621739.31</v>
      </c>
      <c r="I398" s="25" t="n">
        <f aca="false">H398/G398*100</f>
        <v>37.7834050137459</v>
      </c>
    </row>
    <row r="399" customFormat="false" ht="31.5" hidden="false" customHeight="false" outlineLevel="7" collapsed="false">
      <c r="A399" s="22" t="s">
        <v>169</v>
      </c>
      <c r="B399" s="22" t="s">
        <v>120</v>
      </c>
      <c r="C399" s="22" t="s">
        <v>20</v>
      </c>
      <c r="D399" s="23" t="s">
        <v>392</v>
      </c>
      <c r="E399" s="23" t="s">
        <v>170</v>
      </c>
      <c r="F399" s="24" t="n">
        <v>4551800</v>
      </c>
      <c r="G399" s="24" t="n">
        <v>4551800</v>
      </c>
      <c r="H399" s="24" t="n">
        <v>1450248.62</v>
      </c>
      <c r="I399" s="25" t="n">
        <f aca="false">H399/G399*100</f>
        <v>31.860991695593</v>
      </c>
    </row>
    <row r="400" customFormat="false" ht="157.5" hidden="false" customHeight="false" outlineLevel="5" collapsed="false">
      <c r="A400" s="20" t="s">
        <v>395</v>
      </c>
      <c r="B400" s="20" t="s">
        <v>120</v>
      </c>
      <c r="C400" s="20" t="s">
        <v>20</v>
      </c>
      <c r="D400" s="14" t="s">
        <v>396</v>
      </c>
      <c r="E400" s="14"/>
      <c r="F400" s="21" t="n">
        <v>76615000</v>
      </c>
      <c r="G400" s="21" t="n">
        <v>84339200</v>
      </c>
      <c r="H400" s="21" t="n">
        <v>47537855.26</v>
      </c>
      <c r="I400" s="19" t="n">
        <f aca="false">H400/G400*100</f>
        <v>56.3650772831613</v>
      </c>
    </row>
    <row r="401" customFormat="false" ht="110.25" hidden="false" customHeight="false" outlineLevel="7" collapsed="false">
      <c r="A401" s="22" t="s">
        <v>397</v>
      </c>
      <c r="B401" s="22" t="s">
        <v>120</v>
      </c>
      <c r="C401" s="22" t="s">
        <v>20</v>
      </c>
      <c r="D401" s="23" t="s">
        <v>396</v>
      </c>
      <c r="E401" s="23" t="s">
        <v>398</v>
      </c>
      <c r="F401" s="24" t="n">
        <v>42683300</v>
      </c>
      <c r="G401" s="24" t="n">
        <v>47364600</v>
      </c>
      <c r="H401" s="24" t="n">
        <v>26593098.14</v>
      </c>
      <c r="I401" s="25" t="n">
        <f aca="false">H401/G401*100</f>
        <v>56.1455140336876</v>
      </c>
    </row>
    <row r="402" customFormat="false" ht="110.25" hidden="false" customHeight="false" outlineLevel="7" collapsed="false">
      <c r="A402" s="22" t="s">
        <v>151</v>
      </c>
      <c r="B402" s="22" t="s">
        <v>120</v>
      </c>
      <c r="C402" s="22" t="s">
        <v>20</v>
      </c>
      <c r="D402" s="23" t="s">
        <v>396</v>
      </c>
      <c r="E402" s="23" t="s">
        <v>152</v>
      </c>
      <c r="F402" s="24" t="n">
        <v>33931700</v>
      </c>
      <c r="G402" s="24" t="n">
        <v>36974600</v>
      </c>
      <c r="H402" s="24" t="n">
        <v>20944757.12</v>
      </c>
      <c r="I402" s="25" t="n">
        <f aca="false">H402/G402*100</f>
        <v>56.6463386216484</v>
      </c>
    </row>
    <row r="403" customFormat="false" ht="126" hidden="false" customHeight="false" outlineLevel="5" collapsed="false">
      <c r="A403" s="20" t="s">
        <v>399</v>
      </c>
      <c r="B403" s="20" t="s">
        <v>120</v>
      </c>
      <c r="C403" s="20" t="s">
        <v>20</v>
      </c>
      <c r="D403" s="14" t="s">
        <v>400</v>
      </c>
      <c r="E403" s="14"/>
      <c r="F403" s="21" t="n">
        <v>3845600</v>
      </c>
      <c r="G403" s="21" t="n">
        <v>4102800</v>
      </c>
      <c r="H403" s="21" t="n">
        <v>2057099.8</v>
      </c>
      <c r="I403" s="19" t="n">
        <f aca="false">H403/G403*100</f>
        <v>50.1389246368334</v>
      </c>
    </row>
    <row r="404" customFormat="false" ht="31.5" hidden="false" customHeight="false" outlineLevel="7" collapsed="false">
      <c r="A404" s="22" t="s">
        <v>393</v>
      </c>
      <c r="B404" s="22" t="s">
        <v>120</v>
      </c>
      <c r="C404" s="22" t="s">
        <v>20</v>
      </c>
      <c r="D404" s="23" t="s">
        <v>400</v>
      </c>
      <c r="E404" s="23" t="s">
        <v>394</v>
      </c>
      <c r="F404" s="24" t="n">
        <v>3845600</v>
      </c>
      <c r="G404" s="24" t="n">
        <v>4102800</v>
      </c>
      <c r="H404" s="24" t="n">
        <v>2057099.8</v>
      </c>
      <c r="I404" s="25" t="n">
        <f aca="false">H404/G404*100</f>
        <v>50.1389246368334</v>
      </c>
    </row>
    <row r="405" customFormat="false" ht="15.75" hidden="false" customHeight="false" outlineLevel="5" collapsed="false">
      <c r="A405" s="20" t="s">
        <v>401</v>
      </c>
      <c r="B405" s="20" t="s">
        <v>120</v>
      </c>
      <c r="C405" s="20" t="s">
        <v>20</v>
      </c>
      <c r="D405" s="14" t="s">
        <v>402</v>
      </c>
      <c r="E405" s="14"/>
      <c r="F405" s="21" t="n">
        <v>32741800</v>
      </c>
      <c r="G405" s="21" t="n">
        <v>32741800</v>
      </c>
      <c r="H405" s="21" t="n">
        <v>14725040.02</v>
      </c>
      <c r="I405" s="19" t="n">
        <f aca="false">H405/G405*100</f>
        <v>44.9732147285733</v>
      </c>
    </row>
    <row r="406" customFormat="false" ht="31.5" hidden="false" customHeight="false" outlineLevel="7" collapsed="false">
      <c r="A406" s="22" t="s">
        <v>393</v>
      </c>
      <c r="B406" s="22" t="s">
        <v>120</v>
      </c>
      <c r="C406" s="22" t="s">
        <v>20</v>
      </c>
      <c r="D406" s="23" t="s">
        <v>402</v>
      </c>
      <c r="E406" s="23" t="s">
        <v>394</v>
      </c>
      <c r="F406" s="24" t="n">
        <v>17464700</v>
      </c>
      <c r="G406" s="24" t="n">
        <v>17464700</v>
      </c>
      <c r="H406" s="24" t="n">
        <v>8045596.64</v>
      </c>
      <c r="I406" s="25" t="n">
        <f aca="false">H406/G406*100</f>
        <v>46.0677632023453</v>
      </c>
    </row>
    <row r="407" customFormat="false" ht="31.5" hidden="false" customHeight="false" outlineLevel="7" collapsed="false">
      <c r="A407" s="22" t="s">
        <v>169</v>
      </c>
      <c r="B407" s="22" t="s">
        <v>120</v>
      </c>
      <c r="C407" s="22" t="s">
        <v>20</v>
      </c>
      <c r="D407" s="23" t="s">
        <v>402</v>
      </c>
      <c r="E407" s="23" t="s">
        <v>170</v>
      </c>
      <c r="F407" s="24" t="n">
        <v>15277100</v>
      </c>
      <c r="G407" s="24" t="n">
        <v>15277100</v>
      </c>
      <c r="H407" s="24" t="n">
        <v>6679443.38</v>
      </c>
      <c r="I407" s="25" t="n">
        <f aca="false">H407/G407*100</f>
        <v>43.7219326966505</v>
      </c>
    </row>
    <row r="408" customFormat="false" ht="47.25" hidden="false" customHeight="false" outlineLevel="5" collapsed="false">
      <c r="A408" s="20" t="s">
        <v>403</v>
      </c>
      <c r="B408" s="20" t="s">
        <v>120</v>
      </c>
      <c r="C408" s="20" t="s">
        <v>20</v>
      </c>
      <c r="D408" s="14" t="s">
        <v>404</v>
      </c>
      <c r="E408" s="14"/>
      <c r="F408" s="21" t="n">
        <v>400000</v>
      </c>
      <c r="G408" s="21" t="n">
        <v>400000</v>
      </c>
      <c r="H408" s="21" t="n">
        <v>195174.74</v>
      </c>
      <c r="I408" s="19" t="n">
        <f aca="false">H408/G408*100</f>
        <v>48.793685</v>
      </c>
    </row>
    <row r="409" customFormat="false" ht="31.5" hidden="false" customHeight="false" outlineLevel="7" collapsed="false">
      <c r="A409" s="22" t="s">
        <v>393</v>
      </c>
      <c r="B409" s="22" t="s">
        <v>120</v>
      </c>
      <c r="C409" s="22" t="s">
        <v>20</v>
      </c>
      <c r="D409" s="23" t="s">
        <v>404</v>
      </c>
      <c r="E409" s="23" t="s">
        <v>394</v>
      </c>
      <c r="F409" s="24" t="n">
        <v>200000</v>
      </c>
      <c r="G409" s="24" t="n">
        <v>200000</v>
      </c>
      <c r="H409" s="24" t="n">
        <v>195174.74</v>
      </c>
      <c r="I409" s="25" t="n">
        <f aca="false">H409/G409*100</f>
        <v>97.58737</v>
      </c>
    </row>
    <row r="410" customFormat="false" ht="31.5" hidden="false" customHeight="false" outlineLevel="7" collapsed="false">
      <c r="A410" s="22" t="s">
        <v>169</v>
      </c>
      <c r="B410" s="22" t="s">
        <v>120</v>
      </c>
      <c r="C410" s="22" t="s">
        <v>20</v>
      </c>
      <c r="D410" s="23" t="s">
        <v>404</v>
      </c>
      <c r="E410" s="23" t="s">
        <v>170</v>
      </c>
      <c r="F410" s="24" t="n">
        <v>200000</v>
      </c>
      <c r="G410" s="24" t="n">
        <v>200000</v>
      </c>
      <c r="H410" s="24" t="n">
        <v>0</v>
      </c>
      <c r="I410" s="25" t="n">
        <f aca="false">H410/G410*100</f>
        <v>0</v>
      </c>
    </row>
    <row r="411" customFormat="false" ht="94.5" hidden="false" customHeight="false" outlineLevel="5" collapsed="false">
      <c r="A411" s="20" t="s">
        <v>405</v>
      </c>
      <c r="B411" s="20" t="s">
        <v>120</v>
      </c>
      <c r="C411" s="20" t="s">
        <v>20</v>
      </c>
      <c r="D411" s="14" t="s">
        <v>406</v>
      </c>
      <c r="E411" s="14"/>
      <c r="F411" s="21" t="n">
        <v>0</v>
      </c>
      <c r="G411" s="21" t="n">
        <v>1857400</v>
      </c>
      <c r="H411" s="21" t="n">
        <v>1077895.75</v>
      </c>
      <c r="I411" s="19" t="n">
        <f aca="false">H411/G411*100</f>
        <v>58.0325051146764</v>
      </c>
    </row>
    <row r="412" customFormat="false" ht="31.5" hidden="false" customHeight="false" outlineLevel="7" collapsed="false">
      <c r="A412" s="22" t="s">
        <v>393</v>
      </c>
      <c r="B412" s="22" t="s">
        <v>120</v>
      </c>
      <c r="C412" s="22" t="s">
        <v>20</v>
      </c>
      <c r="D412" s="23" t="s">
        <v>406</v>
      </c>
      <c r="E412" s="23" t="s">
        <v>394</v>
      </c>
      <c r="F412" s="24" t="n">
        <v>0</v>
      </c>
      <c r="G412" s="24" t="n">
        <v>990548</v>
      </c>
      <c r="H412" s="24" t="n">
        <v>587139.87</v>
      </c>
      <c r="I412" s="25" t="n">
        <f aca="false">H412/G412*100</f>
        <v>59.2742471843868</v>
      </c>
    </row>
    <row r="413" customFormat="false" ht="31.5" hidden="false" customHeight="false" outlineLevel="7" collapsed="false">
      <c r="A413" s="22" t="s">
        <v>169</v>
      </c>
      <c r="B413" s="22" t="s">
        <v>120</v>
      </c>
      <c r="C413" s="22" t="s">
        <v>20</v>
      </c>
      <c r="D413" s="23" t="s">
        <v>406</v>
      </c>
      <c r="E413" s="23" t="s">
        <v>170</v>
      </c>
      <c r="F413" s="24" t="n">
        <v>0</v>
      </c>
      <c r="G413" s="24" t="n">
        <v>866852</v>
      </c>
      <c r="H413" s="24" t="n">
        <v>490755.88</v>
      </c>
      <c r="I413" s="25" t="n">
        <f aca="false">H413/G413*100</f>
        <v>56.6135718669392</v>
      </c>
    </row>
    <row r="414" customFormat="false" ht="157.5" hidden="false" customHeight="false" outlineLevel="5" collapsed="false">
      <c r="A414" s="20" t="s">
        <v>407</v>
      </c>
      <c r="B414" s="20" t="s">
        <v>120</v>
      </c>
      <c r="C414" s="20" t="s">
        <v>20</v>
      </c>
      <c r="D414" s="14" t="s">
        <v>408</v>
      </c>
      <c r="E414" s="14"/>
      <c r="F414" s="21" t="n">
        <v>232737100</v>
      </c>
      <c r="G414" s="21" t="n">
        <v>233021500</v>
      </c>
      <c r="H414" s="21" t="n">
        <v>126921400</v>
      </c>
      <c r="I414" s="19" t="n">
        <f aca="false">H414/G414*100</f>
        <v>54.4676778752175</v>
      </c>
    </row>
    <row r="415" customFormat="false" ht="110.25" hidden="false" customHeight="false" outlineLevel="7" collapsed="false">
      <c r="A415" s="22" t="s">
        <v>397</v>
      </c>
      <c r="B415" s="22" t="s">
        <v>120</v>
      </c>
      <c r="C415" s="22" t="s">
        <v>20</v>
      </c>
      <c r="D415" s="23" t="s">
        <v>408</v>
      </c>
      <c r="E415" s="23" t="s">
        <v>398</v>
      </c>
      <c r="F415" s="24" t="n">
        <v>137213400</v>
      </c>
      <c r="G415" s="24" t="n">
        <v>137452903.44</v>
      </c>
      <c r="H415" s="24" t="n">
        <v>77040003.44</v>
      </c>
      <c r="I415" s="25" t="n">
        <f aca="false">H415/G415*100</f>
        <v>56.0482910960327</v>
      </c>
    </row>
    <row r="416" customFormat="false" ht="110.25" hidden="false" customHeight="false" outlineLevel="7" collapsed="false">
      <c r="A416" s="22" t="s">
        <v>151</v>
      </c>
      <c r="B416" s="22" t="s">
        <v>120</v>
      </c>
      <c r="C416" s="22" t="s">
        <v>20</v>
      </c>
      <c r="D416" s="23" t="s">
        <v>408</v>
      </c>
      <c r="E416" s="23" t="s">
        <v>152</v>
      </c>
      <c r="F416" s="24" t="n">
        <v>95523700</v>
      </c>
      <c r="G416" s="24" t="n">
        <v>95568596.56</v>
      </c>
      <c r="H416" s="24" t="n">
        <v>49881396.56</v>
      </c>
      <c r="I416" s="25" t="n">
        <f aca="false">H416/G416*100</f>
        <v>52.1943382611917</v>
      </c>
    </row>
    <row r="417" customFormat="false" ht="204.75" hidden="false" customHeight="false" outlineLevel="5" collapsed="false">
      <c r="A417" s="26" t="s">
        <v>409</v>
      </c>
      <c r="B417" s="20" t="s">
        <v>120</v>
      </c>
      <c r="C417" s="20" t="s">
        <v>20</v>
      </c>
      <c r="D417" s="14" t="s">
        <v>410</v>
      </c>
      <c r="E417" s="14"/>
      <c r="F417" s="21" t="n">
        <v>273400</v>
      </c>
      <c r="G417" s="21" t="n">
        <v>430180.8</v>
      </c>
      <c r="H417" s="21" t="n">
        <v>0</v>
      </c>
      <c r="I417" s="19" t="n">
        <f aca="false">H417/G417*100</f>
        <v>0</v>
      </c>
    </row>
    <row r="418" customFormat="false" ht="31.5" hidden="false" customHeight="false" outlineLevel="7" collapsed="false">
      <c r="A418" s="22" t="s">
        <v>393</v>
      </c>
      <c r="B418" s="22" t="s">
        <v>120</v>
      </c>
      <c r="C418" s="22" t="s">
        <v>20</v>
      </c>
      <c r="D418" s="23" t="s">
        <v>410</v>
      </c>
      <c r="E418" s="23" t="s">
        <v>394</v>
      </c>
      <c r="F418" s="24" t="n">
        <v>91200</v>
      </c>
      <c r="G418" s="24" t="n">
        <v>161317.8</v>
      </c>
      <c r="H418" s="24" t="n">
        <v>0</v>
      </c>
      <c r="I418" s="25" t="n">
        <f aca="false">H418/G418*100</f>
        <v>0</v>
      </c>
    </row>
    <row r="419" customFormat="false" ht="31.5" hidden="false" customHeight="false" outlineLevel="7" collapsed="false">
      <c r="A419" s="22" t="s">
        <v>169</v>
      </c>
      <c r="B419" s="22" t="s">
        <v>120</v>
      </c>
      <c r="C419" s="22" t="s">
        <v>20</v>
      </c>
      <c r="D419" s="23" t="s">
        <v>410</v>
      </c>
      <c r="E419" s="23" t="s">
        <v>170</v>
      </c>
      <c r="F419" s="24" t="n">
        <v>182200</v>
      </c>
      <c r="G419" s="24" t="n">
        <v>268863</v>
      </c>
      <c r="H419" s="24" t="n">
        <v>0</v>
      </c>
      <c r="I419" s="25" t="n">
        <f aca="false">H419/G419*100</f>
        <v>0</v>
      </c>
    </row>
    <row r="420" customFormat="false" ht="31.5" hidden="false" customHeight="false" outlineLevel="3" collapsed="false">
      <c r="A420" s="20" t="s">
        <v>179</v>
      </c>
      <c r="B420" s="20" t="s">
        <v>120</v>
      </c>
      <c r="C420" s="20" t="s">
        <v>20</v>
      </c>
      <c r="D420" s="14" t="s">
        <v>411</v>
      </c>
      <c r="E420" s="14"/>
      <c r="F420" s="21" t="n">
        <v>0</v>
      </c>
      <c r="G420" s="21" t="n">
        <v>172048.23</v>
      </c>
      <c r="H420" s="21" t="n">
        <v>172048.23</v>
      </c>
      <c r="I420" s="19" t="n">
        <f aca="false">H420/G420*100</f>
        <v>100</v>
      </c>
    </row>
    <row r="421" customFormat="false" ht="94.5" hidden="false" customHeight="false" outlineLevel="4" collapsed="false">
      <c r="A421" s="20" t="s">
        <v>412</v>
      </c>
      <c r="B421" s="20" t="s">
        <v>120</v>
      </c>
      <c r="C421" s="20" t="s">
        <v>20</v>
      </c>
      <c r="D421" s="14" t="s">
        <v>413</v>
      </c>
      <c r="E421" s="14"/>
      <c r="F421" s="21" t="n">
        <v>0</v>
      </c>
      <c r="G421" s="21" t="n">
        <v>172048.23</v>
      </c>
      <c r="H421" s="21" t="n">
        <v>172048.23</v>
      </c>
      <c r="I421" s="19" t="n">
        <f aca="false">H421/G421*100</f>
        <v>100</v>
      </c>
    </row>
    <row r="422" customFormat="false" ht="31.5" hidden="false" customHeight="false" outlineLevel="7" collapsed="false">
      <c r="A422" s="22" t="s">
        <v>393</v>
      </c>
      <c r="B422" s="22" t="s">
        <v>120</v>
      </c>
      <c r="C422" s="22" t="s">
        <v>20</v>
      </c>
      <c r="D422" s="23" t="s">
        <v>413</v>
      </c>
      <c r="E422" s="23" t="s">
        <v>394</v>
      </c>
      <c r="F422" s="24" t="n">
        <v>0</v>
      </c>
      <c r="G422" s="24" t="n">
        <v>104703.42</v>
      </c>
      <c r="H422" s="24" t="n">
        <v>104703.42</v>
      </c>
      <c r="I422" s="25" t="n">
        <f aca="false">H422/G422*100</f>
        <v>100</v>
      </c>
    </row>
    <row r="423" customFormat="false" ht="31.5" hidden="false" customHeight="false" outlineLevel="7" collapsed="false">
      <c r="A423" s="22" t="s">
        <v>169</v>
      </c>
      <c r="B423" s="22" t="s">
        <v>120</v>
      </c>
      <c r="C423" s="22" t="s">
        <v>20</v>
      </c>
      <c r="D423" s="23" t="s">
        <v>413</v>
      </c>
      <c r="E423" s="23" t="s">
        <v>170</v>
      </c>
      <c r="F423" s="24" t="n">
        <v>0</v>
      </c>
      <c r="G423" s="24" t="n">
        <v>67344.81</v>
      </c>
      <c r="H423" s="24" t="n">
        <v>67344.81</v>
      </c>
      <c r="I423" s="25" t="n">
        <f aca="false">H423/G423*100</f>
        <v>100</v>
      </c>
    </row>
    <row r="424" customFormat="false" ht="15.75" hidden="false" customHeight="false" outlineLevel="1" collapsed="false">
      <c r="A424" s="20" t="s">
        <v>414</v>
      </c>
      <c r="B424" s="20" t="s">
        <v>120</v>
      </c>
      <c r="C424" s="20" t="s">
        <v>22</v>
      </c>
      <c r="D424" s="14"/>
      <c r="E424" s="14"/>
      <c r="F424" s="21" t="n">
        <v>474363100</v>
      </c>
      <c r="G424" s="21" t="n">
        <v>522027199.68</v>
      </c>
      <c r="H424" s="21" t="n">
        <v>291855579.64</v>
      </c>
      <c r="I424" s="19" t="n">
        <f aca="false">H424/G424*100</f>
        <v>55.9081173967383</v>
      </c>
    </row>
    <row r="425" customFormat="false" ht="78.75" hidden="false" customHeight="false" outlineLevel="2" collapsed="false">
      <c r="A425" s="20" t="s">
        <v>183</v>
      </c>
      <c r="B425" s="20" t="s">
        <v>120</v>
      </c>
      <c r="C425" s="20" t="s">
        <v>22</v>
      </c>
      <c r="D425" s="14" t="s">
        <v>184</v>
      </c>
      <c r="E425" s="14"/>
      <c r="F425" s="21" t="n">
        <v>17186200</v>
      </c>
      <c r="G425" s="21" t="n">
        <v>49268700</v>
      </c>
      <c r="H425" s="21" t="n">
        <v>10590987.59</v>
      </c>
      <c r="I425" s="19" t="n">
        <f aca="false">H425/G425*100</f>
        <v>21.4963812521946</v>
      </c>
    </row>
    <row r="426" customFormat="false" ht="78.75" hidden="false" customHeight="false" outlineLevel="3" collapsed="false">
      <c r="A426" s="20" t="s">
        <v>293</v>
      </c>
      <c r="B426" s="20" t="s">
        <v>120</v>
      </c>
      <c r="C426" s="20" t="s">
        <v>22</v>
      </c>
      <c r="D426" s="14" t="s">
        <v>294</v>
      </c>
      <c r="E426" s="14"/>
      <c r="F426" s="21" t="n">
        <v>17186200</v>
      </c>
      <c r="G426" s="21" t="n">
        <v>49268700</v>
      </c>
      <c r="H426" s="21" t="n">
        <v>10590987.59</v>
      </c>
      <c r="I426" s="19" t="n">
        <f aca="false">H426/G426*100</f>
        <v>21.4963812521946</v>
      </c>
    </row>
    <row r="427" customFormat="false" ht="94.5" hidden="false" customHeight="false" outlineLevel="4" collapsed="false">
      <c r="A427" s="20" t="s">
        <v>315</v>
      </c>
      <c r="B427" s="20" t="s">
        <v>120</v>
      </c>
      <c r="C427" s="20" t="s">
        <v>22</v>
      </c>
      <c r="D427" s="14" t="s">
        <v>316</v>
      </c>
      <c r="E427" s="14"/>
      <c r="F427" s="21" t="n">
        <v>17186200</v>
      </c>
      <c r="G427" s="21" t="n">
        <v>49268700</v>
      </c>
      <c r="H427" s="21" t="n">
        <v>10590987.59</v>
      </c>
      <c r="I427" s="19" t="n">
        <f aca="false">H427/G427*100</f>
        <v>21.4963812521946</v>
      </c>
    </row>
    <row r="428" customFormat="false" ht="31.5" hidden="false" customHeight="false" outlineLevel="5" collapsed="false">
      <c r="A428" s="20" t="s">
        <v>383</v>
      </c>
      <c r="B428" s="20" t="s">
        <v>120</v>
      </c>
      <c r="C428" s="20" t="s">
        <v>22</v>
      </c>
      <c r="D428" s="14" t="s">
        <v>384</v>
      </c>
      <c r="E428" s="14"/>
      <c r="F428" s="21" t="n">
        <v>17186200</v>
      </c>
      <c r="G428" s="21" t="n">
        <v>49268700</v>
      </c>
      <c r="H428" s="21" t="n">
        <v>10590987.59</v>
      </c>
      <c r="I428" s="19" t="n">
        <f aca="false">H428/G428*100</f>
        <v>21.4963812521946</v>
      </c>
    </row>
    <row r="429" customFormat="false" ht="63" hidden="false" customHeight="false" outlineLevel="7" collapsed="false">
      <c r="A429" s="22" t="s">
        <v>230</v>
      </c>
      <c r="B429" s="22" t="s">
        <v>120</v>
      </c>
      <c r="C429" s="22" t="s">
        <v>22</v>
      </c>
      <c r="D429" s="23" t="s">
        <v>384</v>
      </c>
      <c r="E429" s="23" t="s">
        <v>231</v>
      </c>
      <c r="F429" s="24" t="n">
        <v>17186200</v>
      </c>
      <c r="G429" s="24" t="n">
        <v>49268700</v>
      </c>
      <c r="H429" s="24" t="n">
        <v>10590987.59</v>
      </c>
      <c r="I429" s="25" t="n">
        <f aca="false">H429/G429*100</f>
        <v>21.4963812521946</v>
      </c>
    </row>
    <row r="430" customFormat="false" ht="63" hidden="false" customHeight="false" outlineLevel="2" collapsed="false">
      <c r="A430" s="20" t="s">
        <v>385</v>
      </c>
      <c r="B430" s="20" t="s">
        <v>120</v>
      </c>
      <c r="C430" s="20" t="s">
        <v>22</v>
      </c>
      <c r="D430" s="14" t="s">
        <v>386</v>
      </c>
      <c r="E430" s="14"/>
      <c r="F430" s="21" t="n">
        <v>456846900</v>
      </c>
      <c r="G430" s="21" t="n">
        <v>472428499.68</v>
      </c>
      <c r="H430" s="21" t="n">
        <v>281070492.05</v>
      </c>
      <c r="I430" s="19" t="n">
        <f aca="false">H430/G430*100</f>
        <v>59.4948213836345</v>
      </c>
    </row>
    <row r="431" customFormat="false" ht="31.5" hidden="false" customHeight="false" outlineLevel="3" collapsed="false">
      <c r="A431" s="20" t="s">
        <v>415</v>
      </c>
      <c r="B431" s="20" t="s">
        <v>120</v>
      </c>
      <c r="C431" s="20" t="s">
        <v>22</v>
      </c>
      <c r="D431" s="14" t="s">
        <v>416</v>
      </c>
      <c r="E431" s="14"/>
      <c r="F431" s="21" t="n">
        <v>456846900</v>
      </c>
      <c r="G431" s="21" t="n">
        <v>472278941.1</v>
      </c>
      <c r="H431" s="21" t="n">
        <v>280920933.47</v>
      </c>
      <c r="I431" s="19" t="n">
        <f aca="false">H431/G431*100</f>
        <v>59.481994436529</v>
      </c>
    </row>
    <row r="432" customFormat="false" ht="63" hidden="false" customHeight="false" outlineLevel="4" collapsed="false">
      <c r="A432" s="20" t="s">
        <v>417</v>
      </c>
      <c r="B432" s="20" t="s">
        <v>120</v>
      </c>
      <c r="C432" s="20" t="s">
        <v>22</v>
      </c>
      <c r="D432" s="14" t="s">
        <v>418</v>
      </c>
      <c r="E432" s="14"/>
      <c r="F432" s="21" t="n">
        <v>383215400</v>
      </c>
      <c r="G432" s="21" t="n">
        <v>394489989</v>
      </c>
      <c r="H432" s="21" t="n">
        <v>243504969.69</v>
      </c>
      <c r="I432" s="19" t="n">
        <f aca="false">H432/G432*100</f>
        <v>61.7265270298152</v>
      </c>
    </row>
    <row r="433" customFormat="false" ht="110.25" hidden="false" customHeight="false" outlineLevel="5" collapsed="false">
      <c r="A433" s="20" t="s">
        <v>419</v>
      </c>
      <c r="B433" s="20" t="s">
        <v>120</v>
      </c>
      <c r="C433" s="20" t="s">
        <v>22</v>
      </c>
      <c r="D433" s="14" t="s">
        <v>420</v>
      </c>
      <c r="E433" s="14"/>
      <c r="F433" s="21" t="n">
        <v>92737200</v>
      </c>
      <c r="G433" s="21" t="n">
        <v>98871100</v>
      </c>
      <c r="H433" s="21" t="n">
        <v>56684769.69</v>
      </c>
      <c r="I433" s="19" t="n">
        <f aca="false">H433/G433*100</f>
        <v>57.3319905311057</v>
      </c>
    </row>
    <row r="434" customFormat="false" ht="110.25" hidden="false" customHeight="false" outlineLevel="7" collapsed="false">
      <c r="A434" s="22" t="s">
        <v>397</v>
      </c>
      <c r="B434" s="22" t="s">
        <v>120</v>
      </c>
      <c r="C434" s="22" t="s">
        <v>22</v>
      </c>
      <c r="D434" s="23" t="s">
        <v>420</v>
      </c>
      <c r="E434" s="23" t="s">
        <v>398</v>
      </c>
      <c r="F434" s="24" t="n">
        <v>83564400</v>
      </c>
      <c r="G434" s="24" t="n">
        <v>88763500</v>
      </c>
      <c r="H434" s="24" t="n">
        <v>51235147.92</v>
      </c>
      <c r="I434" s="25" t="n">
        <f aca="false">H434/G434*100</f>
        <v>57.7209640449058</v>
      </c>
    </row>
    <row r="435" customFormat="false" ht="110.25" hidden="false" customHeight="false" outlineLevel="7" collapsed="false">
      <c r="A435" s="22" t="s">
        <v>151</v>
      </c>
      <c r="B435" s="22" t="s">
        <v>120</v>
      </c>
      <c r="C435" s="22" t="s">
        <v>22</v>
      </c>
      <c r="D435" s="23" t="s">
        <v>420</v>
      </c>
      <c r="E435" s="23" t="s">
        <v>152</v>
      </c>
      <c r="F435" s="24" t="n">
        <v>9172800</v>
      </c>
      <c r="G435" s="24" t="n">
        <v>10107600</v>
      </c>
      <c r="H435" s="24" t="n">
        <v>5449621.77</v>
      </c>
      <c r="I435" s="25" t="n">
        <f aca="false">H435/G435*100</f>
        <v>53.9160806719696</v>
      </c>
    </row>
    <row r="436" customFormat="false" ht="31.5" hidden="false" customHeight="false" outlineLevel="5" collapsed="false">
      <c r="A436" s="20" t="s">
        <v>421</v>
      </c>
      <c r="B436" s="20" t="s">
        <v>120</v>
      </c>
      <c r="C436" s="20" t="s">
        <v>22</v>
      </c>
      <c r="D436" s="14" t="s">
        <v>422</v>
      </c>
      <c r="E436" s="14"/>
      <c r="F436" s="21" t="n">
        <v>728900</v>
      </c>
      <c r="G436" s="21" t="n">
        <v>728900</v>
      </c>
      <c r="H436" s="21" t="n">
        <v>728900</v>
      </c>
      <c r="I436" s="19" t="n">
        <f aca="false">H436/G436*100</f>
        <v>100</v>
      </c>
    </row>
    <row r="437" customFormat="false" ht="31.5" hidden="false" customHeight="false" outlineLevel="7" collapsed="false">
      <c r="A437" s="22" t="s">
        <v>393</v>
      </c>
      <c r="B437" s="22" t="s">
        <v>120</v>
      </c>
      <c r="C437" s="22" t="s">
        <v>22</v>
      </c>
      <c r="D437" s="23" t="s">
        <v>422</v>
      </c>
      <c r="E437" s="23" t="s">
        <v>394</v>
      </c>
      <c r="F437" s="24" t="n">
        <v>728900</v>
      </c>
      <c r="G437" s="24" t="n">
        <v>728900</v>
      </c>
      <c r="H437" s="24" t="n">
        <v>728900</v>
      </c>
      <c r="I437" s="25" t="n">
        <f aca="false">H437/G437*100</f>
        <v>100</v>
      </c>
    </row>
    <row r="438" customFormat="false" ht="204.75" hidden="false" customHeight="false" outlineLevel="5" collapsed="false">
      <c r="A438" s="26" t="s">
        <v>423</v>
      </c>
      <c r="B438" s="20" t="s">
        <v>120</v>
      </c>
      <c r="C438" s="20" t="s">
        <v>22</v>
      </c>
      <c r="D438" s="14" t="s">
        <v>424</v>
      </c>
      <c r="E438" s="14"/>
      <c r="F438" s="21" t="n">
        <v>18123800</v>
      </c>
      <c r="G438" s="21" t="n">
        <v>22644100</v>
      </c>
      <c r="H438" s="21" t="n">
        <v>19584880</v>
      </c>
      <c r="I438" s="19" t="n">
        <f aca="false">H438/G438*100</f>
        <v>86.4899907702227</v>
      </c>
    </row>
    <row r="439" customFormat="false" ht="31.5" hidden="false" customHeight="false" outlineLevel="7" collapsed="false">
      <c r="A439" s="22" t="s">
        <v>393</v>
      </c>
      <c r="B439" s="22" t="s">
        <v>120</v>
      </c>
      <c r="C439" s="22" t="s">
        <v>22</v>
      </c>
      <c r="D439" s="23" t="s">
        <v>424</v>
      </c>
      <c r="E439" s="23" t="s">
        <v>394</v>
      </c>
      <c r="F439" s="24" t="n">
        <v>16248920</v>
      </c>
      <c r="G439" s="24" t="n">
        <v>20297520</v>
      </c>
      <c r="H439" s="24" t="n">
        <v>17560000</v>
      </c>
      <c r="I439" s="25" t="n">
        <f aca="false">H439/G439*100</f>
        <v>86.513032133975</v>
      </c>
    </row>
    <row r="440" customFormat="false" ht="31.5" hidden="false" customHeight="false" outlineLevel="7" collapsed="false">
      <c r="A440" s="22" t="s">
        <v>169</v>
      </c>
      <c r="B440" s="22" t="s">
        <v>120</v>
      </c>
      <c r="C440" s="22" t="s">
        <v>22</v>
      </c>
      <c r="D440" s="23" t="s">
        <v>424</v>
      </c>
      <c r="E440" s="23" t="s">
        <v>170</v>
      </c>
      <c r="F440" s="24" t="n">
        <v>1874880</v>
      </c>
      <c r="G440" s="24" t="n">
        <v>2346580</v>
      </c>
      <c r="H440" s="24" t="n">
        <v>2024880</v>
      </c>
      <c r="I440" s="25" t="n">
        <f aca="false">H440/G440*100</f>
        <v>86.2906868719583</v>
      </c>
    </row>
    <row r="441" customFormat="false" ht="157.5" hidden="false" customHeight="false" outlineLevel="5" collapsed="false">
      <c r="A441" s="20" t="s">
        <v>407</v>
      </c>
      <c r="B441" s="20" t="s">
        <v>120</v>
      </c>
      <c r="C441" s="20" t="s">
        <v>22</v>
      </c>
      <c r="D441" s="14" t="s">
        <v>425</v>
      </c>
      <c r="E441" s="14"/>
      <c r="F441" s="21" t="n">
        <v>270529300</v>
      </c>
      <c r="G441" s="21" t="n">
        <v>270918500</v>
      </c>
      <c r="H441" s="21" t="n">
        <v>166506420</v>
      </c>
      <c r="I441" s="19" t="n">
        <f aca="false">H441/G441*100</f>
        <v>61.4599667427658</v>
      </c>
    </row>
    <row r="442" customFormat="false" ht="110.25" hidden="false" customHeight="false" outlineLevel="7" collapsed="false">
      <c r="A442" s="22" t="s">
        <v>397</v>
      </c>
      <c r="B442" s="22" t="s">
        <v>120</v>
      </c>
      <c r="C442" s="22" t="s">
        <v>22</v>
      </c>
      <c r="D442" s="23" t="s">
        <v>425</v>
      </c>
      <c r="E442" s="23" t="s">
        <v>398</v>
      </c>
      <c r="F442" s="24" t="n">
        <v>245097300</v>
      </c>
      <c r="G442" s="24" t="n">
        <v>245404189.65</v>
      </c>
      <c r="H442" s="24" t="n">
        <v>150474509.65</v>
      </c>
      <c r="I442" s="25" t="n">
        <f aca="false">H442/G442*100</f>
        <v>61.3170092428371</v>
      </c>
    </row>
    <row r="443" customFormat="false" ht="110.25" hidden="false" customHeight="false" outlineLevel="7" collapsed="false">
      <c r="A443" s="22" t="s">
        <v>151</v>
      </c>
      <c r="B443" s="22" t="s">
        <v>120</v>
      </c>
      <c r="C443" s="22" t="s">
        <v>22</v>
      </c>
      <c r="D443" s="23" t="s">
        <v>425</v>
      </c>
      <c r="E443" s="23" t="s">
        <v>152</v>
      </c>
      <c r="F443" s="24" t="n">
        <v>25432000</v>
      </c>
      <c r="G443" s="24" t="n">
        <v>25514310.35</v>
      </c>
      <c r="H443" s="24" t="n">
        <v>16031910.35</v>
      </c>
      <c r="I443" s="25" t="n">
        <f aca="false">H443/G443*100</f>
        <v>62.8349742951214</v>
      </c>
    </row>
    <row r="444" customFormat="false" ht="204.75" hidden="false" customHeight="false" outlineLevel="5" collapsed="false">
      <c r="A444" s="26" t="s">
        <v>409</v>
      </c>
      <c r="B444" s="20" t="s">
        <v>120</v>
      </c>
      <c r="C444" s="20" t="s">
        <v>22</v>
      </c>
      <c r="D444" s="14" t="s">
        <v>426</v>
      </c>
      <c r="E444" s="14"/>
      <c r="F444" s="21" t="n">
        <v>1096200</v>
      </c>
      <c r="G444" s="21" t="n">
        <v>1327389</v>
      </c>
      <c r="H444" s="21" t="n">
        <v>0</v>
      </c>
      <c r="I444" s="19" t="n">
        <f aca="false">H444/G444*100</f>
        <v>0</v>
      </c>
    </row>
    <row r="445" customFormat="false" ht="31.5" hidden="false" customHeight="false" outlineLevel="7" collapsed="false">
      <c r="A445" s="22" t="s">
        <v>393</v>
      </c>
      <c r="B445" s="22" t="s">
        <v>120</v>
      </c>
      <c r="C445" s="22" t="s">
        <v>22</v>
      </c>
      <c r="D445" s="23" t="s">
        <v>426</v>
      </c>
      <c r="E445" s="23" t="s">
        <v>394</v>
      </c>
      <c r="F445" s="24" t="n">
        <v>1005060</v>
      </c>
      <c r="G445" s="24" t="n">
        <v>1219843.8</v>
      </c>
      <c r="H445" s="24" t="n">
        <v>0</v>
      </c>
      <c r="I445" s="25" t="n">
        <f aca="false">H445/G445*100</f>
        <v>0</v>
      </c>
    </row>
    <row r="446" customFormat="false" ht="31.5" hidden="false" customHeight="false" outlineLevel="7" collapsed="false">
      <c r="A446" s="22" t="s">
        <v>169</v>
      </c>
      <c r="B446" s="22" t="s">
        <v>120</v>
      </c>
      <c r="C446" s="22" t="s">
        <v>22</v>
      </c>
      <c r="D446" s="23" t="s">
        <v>426</v>
      </c>
      <c r="E446" s="23" t="s">
        <v>170</v>
      </c>
      <c r="F446" s="24" t="n">
        <v>91140</v>
      </c>
      <c r="G446" s="24" t="n">
        <v>107545.2</v>
      </c>
      <c r="H446" s="24" t="n">
        <v>0</v>
      </c>
      <c r="I446" s="25" t="n">
        <f aca="false">H446/G446*100</f>
        <v>0</v>
      </c>
    </row>
    <row r="447" customFormat="false" ht="141.75" hidden="false" customHeight="false" outlineLevel="4" collapsed="false">
      <c r="A447" s="20" t="s">
        <v>427</v>
      </c>
      <c r="B447" s="20" t="s">
        <v>120</v>
      </c>
      <c r="C447" s="20" t="s">
        <v>22</v>
      </c>
      <c r="D447" s="14" t="s">
        <v>428</v>
      </c>
      <c r="E447" s="14"/>
      <c r="F447" s="21" t="n">
        <v>73631500</v>
      </c>
      <c r="G447" s="21" t="n">
        <v>77788952.1</v>
      </c>
      <c r="H447" s="21" t="n">
        <v>37415963.78</v>
      </c>
      <c r="I447" s="19" t="n">
        <f aca="false">H447/G447*100</f>
        <v>48.0993287220281</v>
      </c>
    </row>
    <row r="448" customFormat="false" ht="157.5" hidden="false" customHeight="false" outlineLevel="5" collapsed="false">
      <c r="A448" s="20" t="s">
        <v>391</v>
      </c>
      <c r="B448" s="20" t="s">
        <v>120</v>
      </c>
      <c r="C448" s="20" t="s">
        <v>22</v>
      </c>
      <c r="D448" s="14" t="s">
        <v>429</v>
      </c>
      <c r="E448" s="14"/>
      <c r="F448" s="21" t="n">
        <v>7465600</v>
      </c>
      <c r="G448" s="21" t="n">
        <v>7465600</v>
      </c>
      <c r="H448" s="21" t="n">
        <v>3710649.34</v>
      </c>
      <c r="I448" s="19" t="n">
        <f aca="false">H448/G448*100</f>
        <v>49.7032969888556</v>
      </c>
    </row>
    <row r="449" customFormat="false" ht="31.5" hidden="false" customHeight="false" outlineLevel="7" collapsed="false">
      <c r="A449" s="22" t="s">
        <v>393</v>
      </c>
      <c r="B449" s="22" t="s">
        <v>120</v>
      </c>
      <c r="C449" s="22" t="s">
        <v>22</v>
      </c>
      <c r="D449" s="23" t="s">
        <v>429</v>
      </c>
      <c r="E449" s="23" t="s">
        <v>394</v>
      </c>
      <c r="F449" s="24" t="n">
        <v>6846500</v>
      </c>
      <c r="G449" s="24" t="n">
        <v>6846500</v>
      </c>
      <c r="H449" s="24" t="n">
        <v>3319261.35</v>
      </c>
      <c r="I449" s="25" t="n">
        <f aca="false">H449/G449*100</f>
        <v>48.4811414591397</v>
      </c>
    </row>
    <row r="450" customFormat="false" ht="31.5" hidden="false" customHeight="false" outlineLevel="7" collapsed="false">
      <c r="A450" s="22" t="s">
        <v>169</v>
      </c>
      <c r="B450" s="22" t="s">
        <v>120</v>
      </c>
      <c r="C450" s="22" t="s">
        <v>22</v>
      </c>
      <c r="D450" s="23" t="s">
        <v>429</v>
      </c>
      <c r="E450" s="23" t="s">
        <v>170</v>
      </c>
      <c r="F450" s="24" t="n">
        <v>619100</v>
      </c>
      <c r="G450" s="24" t="n">
        <v>619100</v>
      </c>
      <c r="H450" s="24" t="n">
        <v>391387.99</v>
      </c>
      <c r="I450" s="25" t="n">
        <f aca="false">H450/G450*100</f>
        <v>63.2188644806978</v>
      </c>
    </row>
    <row r="451" customFormat="false" ht="47.25" hidden="false" customHeight="false" outlineLevel="5" collapsed="false">
      <c r="A451" s="20" t="s">
        <v>430</v>
      </c>
      <c r="B451" s="20" t="s">
        <v>120</v>
      </c>
      <c r="C451" s="20" t="s">
        <v>22</v>
      </c>
      <c r="D451" s="14" t="s">
        <v>431</v>
      </c>
      <c r="E451" s="14"/>
      <c r="F451" s="21" t="n">
        <v>0</v>
      </c>
      <c r="G451" s="21" t="n">
        <v>1500000</v>
      </c>
      <c r="H451" s="21" t="n">
        <v>563592</v>
      </c>
      <c r="I451" s="19" t="n">
        <f aca="false">H451/G451*100</f>
        <v>37.5728</v>
      </c>
    </row>
    <row r="452" customFormat="false" ht="31.5" hidden="false" customHeight="false" outlineLevel="7" collapsed="false">
      <c r="A452" s="22" t="s">
        <v>393</v>
      </c>
      <c r="B452" s="22" t="s">
        <v>120</v>
      </c>
      <c r="C452" s="22" t="s">
        <v>22</v>
      </c>
      <c r="D452" s="23" t="s">
        <v>431</v>
      </c>
      <c r="E452" s="23" t="s">
        <v>394</v>
      </c>
      <c r="F452" s="24" t="n">
        <v>0</v>
      </c>
      <c r="G452" s="24" t="n">
        <v>1000000</v>
      </c>
      <c r="H452" s="24" t="n">
        <v>563592</v>
      </c>
      <c r="I452" s="25" t="n">
        <f aca="false">H452/G452*100</f>
        <v>56.3592</v>
      </c>
    </row>
    <row r="453" customFormat="false" ht="31.5" hidden="false" customHeight="false" outlineLevel="7" collapsed="false">
      <c r="A453" s="22" t="s">
        <v>169</v>
      </c>
      <c r="B453" s="22" t="s">
        <v>120</v>
      </c>
      <c r="C453" s="22" t="s">
        <v>22</v>
      </c>
      <c r="D453" s="23" t="s">
        <v>431</v>
      </c>
      <c r="E453" s="23" t="s">
        <v>170</v>
      </c>
      <c r="F453" s="24" t="n">
        <v>0</v>
      </c>
      <c r="G453" s="24" t="n">
        <v>500000</v>
      </c>
      <c r="H453" s="24" t="n">
        <v>0</v>
      </c>
      <c r="I453" s="25" t="n">
        <f aca="false">H453/G453*100</f>
        <v>0</v>
      </c>
    </row>
    <row r="454" customFormat="false" ht="126" hidden="false" customHeight="false" outlineLevel="5" collapsed="false">
      <c r="A454" s="20" t="s">
        <v>399</v>
      </c>
      <c r="B454" s="20" t="s">
        <v>120</v>
      </c>
      <c r="C454" s="20" t="s">
        <v>22</v>
      </c>
      <c r="D454" s="14" t="s">
        <v>432</v>
      </c>
      <c r="E454" s="14"/>
      <c r="F454" s="21" t="n">
        <v>1464400</v>
      </c>
      <c r="G454" s="21" t="n">
        <v>1832400</v>
      </c>
      <c r="H454" s="21" t="n">
        <v>1127212.67</v>
      </c>
      <c r="I454" s="19" t="n">
        <f aca="false">H454/G454*100</f>
        <v>61.5156445099323</v>
      </c>
    </row>
    <row r="455" customFormat="false" ht="31.5" hidden="false" customHeight="false" outlineLevel="7" collapsed="false">
      <c r="A455" s="22" t="s">
        <v>393</v>
      </c>
      <c r="B455" s="22" t="s">
        <v>120</v>
      </c>
      <c r="C455" s="22" t="s">
        <v>22</v>
      </c>
      <c r="D455" s="23" t="s">
        <v>432</v>
      </c>
      <c r="E455" s="23" t="s">
        <v>394</v>
      </c>
      <c r="F455" s="24" t="n">
        <v>1464400</v>
      </c>
      <c r="G455" s="24" t="n">
        <v>1832400</v>
      </c>
      <c r="H455" s="24" t="n">
        <v>1127212.67</v>
      </c>
      <c r="I455" s="25" t="n">
        <f aca="false">H455/G455*100</f>
        <v>61.5156445099323</v>
      </c>
    </row>
    <row r="456" customFormat="false" ht="31.5" hidden="false" customHeight="false" outlineLevel="5" collapsed="false">
      <c r="A456" s="20" t="s">
        <v>433</v>
      </c>
      <c r="B456" s="20" t="s">
        <v>120</v>
      </c>
      <c r="C456" s="20" t="s">
        <v>22</v>
      </c>
      <c r="D456" s="14" t="s">
        <v>434</v>
      </c>
      <c r="E456" s="14"/>
      <c r="F456" s="21" t="n">
        <v>346200</v>
      </c>
      <c r="G456" s="21" t="n">
        <v>346200</v>
      </c>
      <c r="H456" s="21" t="n">
        <v>346200</v>
      </c>
      <c r="I456" s="19" t="n">
        <f aca="false">H456/G456*100</f>
        <v>100</v>
      </c>
    </row>
    <row r="457" customFormat="false" ht="31.5" hidden="false" customHeight="false" outlineLevel="7" collapsed="false">
      <c r="A457" s="22" t="s">
        <v>393</v>
      </c>
      <c r="B457" s="22" t="s">
        <v>120</v>
      </c>
      <c r="C457" s="22" t="s">
        <v>22</v>
      </c>
      <c r="D457" s="23" t="s">
        <v>434</v>
      </c>
      <c r="E457" s="23" t="s">
        <v>394</v>
      </c>
      <c r="F457" s="24" t="n">
        <v>346200</v>
      </c>
      <c r="G457" s="24" t="n">
        <v>346200</v>
      </c>
      <c r="H457" s="24" t="n">
        <v>346200</v>
      </c>
      <c r="I457" s="25" t="n">
        <f aca="false">H457/G457*100</f>
        <v>100</v>
      </c>
    </row>
    <row r="458" customFormat="false" ht="15.75" hidden="false" customHeight="false" outlineLevel="5" collapsed="false">
      <c r="A458" s="20" t="s">
        <v>401</v>
      </c>
      <c r="B458" s="20" t="s">
        <v>120</v>
      </c>
      <c r="C458" s="20" t="s">
        <v>22</v>
      </c>
      <c r="D458" s="14" t="s">
        <v>435</v>
      </c>
      <c r="E458" s="14"/>
      <c r="F458" s="21" t="n">
        <v>15003500</v>
      </c>
      <c r="G458" s="21" t="n">
        <v>14646437.7</v>
      </c>
      <c r="H458" s="21" t="n">
        <v>8171924.68</v>
      </c>
      <c r="I458" s="19" t="n">
        <f aca="false">H458/G458*100</f>
        <v>55.7946228795279</v>
      </c>
    </row>
    <row r="459" customFormat="false" ht="31.5" hidden="false" customHeight="false" outlineLevel="7" collapsed="false">
      <c r="A459" s="22" t="s">
        <v>393</v>
      </c>
      <c r="B459" s="22" t="s">
        <v>120</v>
      </c>
      <c r="C459" s="22" t="s">
        <v>22</v>
      </c>
      <c r="D459" s="23" t="s">
        <v>435</v>
      </c>
      <c r="E459" s="23" t="s">
        <v>394</v>
      </c>
      <c r="F459" s="24" t="n">
        <v>13610100</v>
      </c>
      <c r="G459" s="24" t="n">
        <v>13253037.7</v>
      </c>
      <c r="H459" s="24" t="n">
        <v>7467404.32</v>
      </c>
      <c r="I459" s="25" t="n">
        <f aca="false">H459/G459*100</f>
        <v>56.3448508110711</v>
      </c>
    </row>
    <row r="460" customFormat="false" ht="31.5" hidden="false" customHeight="false" outlineLevel="7" collapsed="false">
      <c r="A460" s="22" t="s">
        <v>169</v>
      </c>
      <c r="B460" s="22" t="s">
        <v>120</v>
      </c>
      <c r="C460" s="22" t="s">
        <v>22</v>
      </c>
      <c r="D460" s="23" t="s">
        <v>435</v>
      </c>
      <c r="E460" s="23" t="s">
        <v>170</v>
      </c>
      <c r="F460" s="24" t="n">
        <v>1393400</v>
      </c>
      <c r="G460" s="24" t="n">
        <v>1393400</v>
      </c>
      <c r="H460" s="24" t="n">
        <v>704520.36</v>
      </c>
      <c r="I460" s="25" t="n">
        <f aca="false">H460/G460*100</f>
        <v>50.5612430027271</v>
      </c>
    </row>
    <row r="461" customFormat="false" ht="47.25" hidden="false" customHeight="false" outlineLevel="5" collapsed="false">
      <c r="A461" s="20" t="s">
        <v>403</v>
      </c>
      <c r="B461" s="20" t="s">
        <v>120</v>
      </c>
      <c r="C461" s="20" t="s">
        <v>22</v>
      </c>
      <c r="D461" s="14" t="s">
        <v>436</v>
      </c>
      <c r="E461" s="14"/>
      <c r="F461" s="21" t="n">
        <v>200000</v>
      </c>
      <c r="G461" s="21" t="n">
        <v>200000</v>
      </c>
      <c r="H461" s="21" t="n">
        <v>0</v>
      </c>
      <c r="I461" s="19" t="n">
        <f aca="false">H461/G461*100</f>
        <v>0</v>
      </c>
    </row>
    <row r="462" customFormat="false" ht="31.5" hidden="false" customHeight="false" outlineLevel="7" collapsed="false">
      <c r="A462" s="22" t="s">
        <v>393</v>
      </c>
      <c r="B462" s="22" t="s">
        <v>120</v>
      </c>
      <c r="C462" s="22" t="s">
        <v>22</v>
      </c>
      <c r="D462" s="23" t="s">
        <v>436</v>
      </c>
      <c r="E462" s="23" t="s">
        <v>394</v>
      </c>
      <c r="F462" s="24" t="n">
        <v>200000</v>
      </c>
      <c r="G462" s="24" t="n">
        <v>200000</v>
      </c>
      <c r="H462" s="24" t="n">
        <v>0</v>
      </c>
      <c r="I462" s="25" t="n">
        <f aca="false">H462/G462*100</f>
        <v>0</v>
      </c>
    </row>
    <row r="463" customFormat="false" ht="94.5" hidden="false" customHeight="false" outlineLevel="5" collapsed="false">
      <c r="A463" s="20" t="s">
        <v>405</v>
      </c>
      <c r="B463" s="20" t="s">
        <v>120</v>
      </c>
      <c r="C463" s="20" t="s">
        <v>22</v>
      </c>
      <c r="D463" s="14" t="s">
        <v>437</v>
      </c>
      <c r="E463" s="14"/>
      <c r="F463" s="21" t="n">
        <v>0</v>
      </c>
      <c r="G463" s="21" t="n">
        <v>2646400</v>
      </c>
      <c r="H463" s="21" t="n">
        <v>1991044</v>
      </c>
      <c r="I463" s="19" t="n">
        <f aca="false">H463/G463*100</f>
        <v>75.2359431680774</v>
      </c>
    </row>
    <row r="464" customFormat="false" ht="31.5" hidden="false" customHeight="false" outlineLevel="7" collapsed="false">
      <c r="A464" s="22" t="s">
        <v>393</v>
      </c>
      <c r="B464" s="22" t="s">
        <v>120</v>
      </c>
      <c r="C464" s="22" t="s">
        <v>22</v>
      </c>
      <c r="D464" s="23" t="s">
        <v>437</v>
      </c>
      <c r="E464" s="23" t="s">
        <v>394</v>
      </c>
      <c r="F464" s="24" t="n">
        <v>0</v>
      </c>
      <c r="G464" s="24" t="n">
        <v>2288700</v>
      </c>
      <c r="H464" s="24" t="n">
        <v>1739096</v>
      </c>
      <c r="I464" s="25" t="n">
        <f aca="false">H464/G464*100</f>
        <v>75.9861930353476</v>
      </c>
    </row>
    <row r="465" customFormat="false" ht="31.5" hidden="false" customHeight="false" outlineLevel="7" collapsed="false">
      <c r="A465" s="22" t="s">
        <v>169</v>
      </c>
      <c r="B465" s="22" t="s">
        <v>120</v>
      </c>
      <c r="C465" s="22" t="s">
        <v>22</v>
      </c>
      <c r="D465" s="23" t="s">
        <v>437</v>
      </c>
      <c r="E465" s="23" t="s">
        <v>170</v>
      </c>
      <c r="F465" s="24" t="n">
        <v>0</v>
      </c>
      <c r="G465" s="24" t="n">
        <v>357700</v>
      </c>
      <c r="H465" s="24" t="n">
        <v>251948</v>
      </c>
      <c r="I465" s="25" t="n">
        <f aca="false">H465/G465*100</f>
        <v>70.4355605255801</v>
      </c>
    </row>
    <row r="466" customFormat="false" ht="110.25" hidden="false" customHeight="false" outlineLevel="5" collapsed="false">
      <c r="A466" s="20" t="s">
        <v>438</v>
      </c>
      <c r="B466" s="20" t="s">
        <v>120</v>
      </c>
      <c r="C466" s="20" t="s">
        <v>22</v>
      </c>
      <c r="D466" s="14" t="s">
        <v>439</v>
      </c>
      <c r="E466" s="14"/>
      <c r="F466" s="21" t="n">
        <v>28417800</v>
      </c>
      <c r="G466" s="21" t="n">
        <v>0</v>
      </c>
      <c r="H466" s="21" t="n">
        <v>0</v>
      </c>
      <c r="I466" s="21" t="n">
        <v>0</v>
      </c>
    </row>
    <row r="467" customFormat="false" ht="31.5" hidden="false" customHeight="false" outlineLevel="7" collapsed="false">
      <c r="A467" s="22" t="s">
        <v>393</v>
      </c>
      <c r="B467" s="22" t="s">
        <v>120</v>
      </c>
      <c r="C467" s="22" t="s">
        <v>22</v>
      </c>
      <c r="D467" s="23" t="s">
        <v>439</v>
      </c>
      <c r="E467" s="23" t="s">
        <v>394</v>
      </c>
      <c r="F467" s="24" t="n">
        <v>25711700</v>
      </c>
      <c r="G467" s="24" t="n">
        <v>0</v>
      </c>
      <c r="H467" s="24" t="n">
        <v>0</v>
      </c>
      <c r="I467" s="24" t="n">
        <v>0</v>
      </c>
    </row>
    <row r="468" customFormat="false" ht="31.5" hidden="false" customHeight="false" outlineLevel="7" collapsed="false">
      <c r="A468" s="22" t="s">
        <v>169</v>
      </c>
      <c r="B468" s="22" t="s">
        <v>120</v>
      </c>
      <c r="C468" s="22" t="s">
        <v>22</v>
      </c>
      <c r="D468" s="23" t="s">
        <v>439</v>
      </c>
      <c r="E468" s="23" t="s">
        <v>170</v>
      </c>
      <c r="F468" s="24" t="n">
        <v>2706100</v>
      </c>
      <c r="G468" s="24" t="n">
        <v>0</v>
      </c>
      <c r="H468" s="24" t="n">
        <v>0</v>
      </c>
      <c r="I468" s="24" t="n">
        <v>0</v>
      </c>
    </row>
    <row r="469" customFormat="false" ht="110.25" hidden="false" customHeight="false" outlineLevel="5" collapsed="false">
      <c r="A469" s="20" t="s">
        <v>438</v>
      </c>
      <c r="B469" s="20" t="s">
        <v>120</v>
      </c>
      <c r="C469" s="20" t="s">
        <v>22</v>
      </c>
      <c r="D469" s="14" t="s">
        <v>440</v>
      </c>
      <c r="E469" s="14"/>
      <c r="F469" s="21" t="n">
        <v>0</v>
      </c>
      <c r="G469" s="21" t="n">
        <v>28417872</v>
      </c>
      <c r="H469" s="21" t="n">
        <v>14520627.72</v>
      </c>
      <c r="I469" s="19" t="n">
        <f aca="false">H469/G469*100</f>
        <v>51.0968158347676</v>
      </c>
    </row>
    <row r="470" customFormat="false" ht="31.5" hidden="false" customHeight="false" outlineLevel="7" collapsed="false">
      <c r="A470" s="22" t="s">
        <v>393</v>
      </c>
      <c r="B470" s="22" t="s">
        <v>120</v>
      </c>
      <c r="C470" s="22" t="s">
        <v>22</v>
      </c>
      <c r="D470" s="23" t="s">
        <v>440</v>
      </c>
      <c r="E470" s="23" t="s">
        <v>394</v>
      </c>
      <c r="F470" s="24" t="n">
        <v>0</v>
      </c>
      <c r="G470" s="24" t="n">
        <v>25711772</v>
      </c>
      <c r="H470" s="24" t="n">
        <v>13161714.71</v>
      </c>
      <c r="I470" s="25" t="n">
        <f aca="false">H470/G470*100</f>
        <v>51.1894501475822</v>
      </c>
    </row>
    <row r="471" customFormat="false" ht="31.5" hidden="false" customHeight="false" outlineLevel="7" collapsed="false">
      <c r="A471" s="22" t="s">
        <v>169</v>
      </c>
      <c r="B471" s="22" t="s">
        <v>120</v>
      </c>
      <c r="C471" s="22" t="s">
        <v>22</v>
      </c>
      <c r="D471" s="23" t="s">
        <v>440</v>
      </c>
      <c r="E471" s="23" t="s">
        <v>170</v>
      </c>
      <c r="F471" s="24" t="n">
        <v>0</v>
      </c>
      <c r="G471" s="24" t="n">
        <v>2706100</v>
      </c>
      <c r="H471" s="24" t="n">
        <v>1358913.01</v>
      </c>
      <c r="I471" s="25" t="n">
        <f aca="false">H471/G471*100</f>
        <v>50.2166590295998</v>
      </c>
    </row>
    <row r="472" customFormat="false" ht="110.25" hidden="false" customHeight="false" outlineLevel="5" collapsed="false">
      <c r="A472" s="20" t="s">
        <v>441</v>
      </c>
      <c r="B472" s="20" t="s">
        <v>120</v>
      </c>
      <c r="C472" s="20" t="s">
        <v>22</v>
      </c>
      <c r="D472" s="14" t="s">
        <v>442</v>
      </c>
      <c r="E472" s="14"/>
      <c r="F472" s="21" t="n">
        <v>7946000</v>
      </c>
      <c r="G472" s="21" t="n">
        <v>7946000</v>
      </c>
      <c r="H472" s="21" t="n">
        <v>0</v>
      </c>
      <c r="I472" s="19" t="n">
        <f aca="false">H472/G472*100</f>
        <v>0</v>
      </c>
    </row>
    <row r="473" customFormat="false" ht="31.5" hidden="false" customHeight="false" outlineLevel="7" collapsed="false">
      <c r="A473" s="22" t="s">
        <v>393</v>
      </c>
      <c r="B473" s="22" t="s">
        <v>120</v>
      </c>
      <c r="C473" s="22" t="s">
        <v>22</v>
      </c>
      <c r="D473" s="23" t="s">
        <v>442</v>
      </c>
      <c r="E473" s="23" t="s">
        <v>394</v>
      </c>
      <c r="F473" s="24" t="n">
        <v>7946000</v>
      </c>
      <c r="G473" s="24" t="n">
        <v>5860500</v>
      </c>
      <c r="H473" s="24" t="n">
        <v>0</v>
      </c>
      <c r="I473" s="25" t="n">
        <f aca="false">H473/G473*100</f>
        <v>0</v>
      </c>
    </row>
    <row r="474" customFormat="false" ht="31.5" hidden="false" customHeight="false" outlineLevel="7" collapsed="false">
      <c r="A474" s="22" t="s">
        <v>169</v>
      </c>
      <c r="B474" s="22" t="s">
        <v>120</v>
      </c>
      <c r="C474" s="22" t="s">
        <v>22</v>
      </c>
      <c r="D474" s="23" t="s">
        <v>442</v>
      </c>
      <c r="E474" s="23" t="s">
        <v>170</v>
      </c>
      <c r="F474" s="24" t="n">
        <v>0</v>
      </c>
      <c r="G474" s="24" t="n">
        <v>2085500</v>
      </c>
      <c r="H474" s="24" t="n">
        <v>0</v>
      </c>
      <c r="I474" s="25" t="n">
        <f aca="false">H474/G474*100</f>
        <v>0</v>
      </c>
    </row>
    <row r="475" customFormat="false" ht="220.5" hidden="false" customHeight="false" outlineLevel="5" collapsed="false">
      <c r="A475" s="26" t="s">
        <v>443</v>
      </c>
      <c r="B475" s="20" t="s">
        <v>120</v>
      </c>
      <c r="C475" s="20" t="s">
        <v>22</v>
      </c>
      <c r="D475" s="14" t="s">
        <v>444</v>
      </c>
      <c r="E475" s="14"/>
      <c r="F475" s="21" t="n">
        <v>12788000</v>
      </c>
      <c r="G475" s="21" t="n">
        <v>0</v>
      </c>
      <c r="H475" s="21" t="n">
        <v>0</v>
      </c>
      <c r="I475" s="21" t="n">
        <v>0</v>
      </c>
    </row>
    <row r="476" customFormat="false" ht="31.5" hidden="false" customHeight="false" outlineLevel="7" collapsed="false">
      <c r="A476" s="22" t="s">
        <v>393</v>
      </c>
      <c r="B476" s="22" t="s">
        <v>120</v>
      </c>
      <c r="C476" s="22" t="s">
        <v>22</v>
      </c>
      <c r="D476" s="23" t="s">
        <v>444</v>
      </c>
      <c r="E476" s="23" t="s">
        <v>394</v>
      </c>
      <c r="F476" s="24" t="n">
        <v>11570100</v>
      </c>
      <c r="G476" s="24" t="n">
        <v>0</v>
      </c>
      <c r="H476" s="24" t="n">
        <v>0</v>
      </c>
      <c r="I476" s="24" t="n">
        <v>0</v>
      </c>
    </row>
    <row r="477" customFormat="false" ht="31.5" hidden="false" customHeight="false" outlineLevel="7" collapsed="false">
      <c r="A477" s="22" t="s">
        <v>169</v>
      </c>
      <c r="B477" s="22" t="s">
        <v>120</v>
      </c>
      <c r="C477" s="22" t="s">
        <v>22</v>
      </c>
      <c r="D477" s="23" t="s">
        <v>444</v>
      </c>
      <c r="E477" s="23" t="s">
        <v>170</v>
      </c>
      <c r="F477" s="24" t="n">
        <v>1217900</v>
      </c>
      <c r="G477" s="24" t="n">
        <v>0</v>
      </c>
      <c r="H477" s="24" t="n">
        <v>0</v>
      </c>
      <c r="I477" s="24" t="n">
        <v>0</v>
      </c>
    </row>
    <row r="478" customFormat="false" ht="220.5" hidden="false" customHeight="false" outlineLevel="5" collapsed="false">
      <c r="A478" s="26" t="s">
        <v>443</v>
      </c>
      <c r="B478" s="20" t="s">
        <v>120</v>
      </c>
      <c r="C478" s="20" t="s">
        <v>22</v>
      </c>
      <c r="D478" s="14" t="s">
        <v>445</v>
      </c>
      <c r="E478" s="14"/>
      <c r="F478" s="21" t="n">
        <v>0</v>
      </c>
      <c r="G478" s="21" t="n">
        <v>12788042.4</v>
      </c>
      <c r="H478" s="21" t="n">
        <v>6984713.37</v>
      </c>
      <c r="I478" s="19" t="n">
        <f aca="false">H478/G478*100</f>
        <v>54.6190976814403</v>
      </c>
    </row>
    <row r="479" customFormat="false" ht="31.5" hidden="false" customHeight="false" outlineLevel="7" collapsed="false">
      <c r="A479" s="22" t="s">
        <v>393</v>
      </c>
      <c r="B479" s="22" t="s">
        <v>120</v>
      </c>
      <c r="C479" s="22" t="s">
        <v>22</v>
      </c>
      <c r="D479" s="23" t="s">
        <v>445</v>
      </c>
      <c r="E479" s="23" t="s">
        <v>394</v>
      </c>
      <c r="F479" s="24" t="n">
        <v>0</v>
      </c>
      <c r="G479" s="24" t="n">
        <v>11570142.4</v>
      </c>
      <c r="H479" s="24" t="n">
        <v>6352229.29</v>
      </c>
      <c r="I479" s="25" t="n">
        <f aca="false">H479/G479*100</f>
        <v>54.9019110603168</v>
      </c>
    </row>
    <row r="480" customFormat="false" ht="31.5" hidden="false" customHeight="false" outlineLevel="7" collapsed="false">
      <c r="A480" s="22" t="s">
        <v>169</v>
      </c>
      <c r="B480" s="22" t="s">
        <v>120</v>
      </c>
      <c r="C480" s="22" t="s">
        <v>22</v>
      </c>
      <c r="D480" s="23" t="s">
        <v>445</v>
      </c>
      <c r="E480" s="23" t="s">
        <v>170</v>
      </c>
      <c r="F480" s="24" t="n">
        <v>0</v>
      </c>
      <c r="G480" s="24" t="n">
        <v>1217900</v>
      </c>
      <c r="H480" s="24" t="n">
        <v>632484.08</v>
      </c>
      <c r="I480" s="25" t="n">
        <f aca="false">H480/G480*100</f>
        <v>51.932349125544</v>
      </c>
    </row>
    <row r="481" customFormat="false" ht="31.5" hidden="false" customHeight="false" outlineLevel="3" collapsed="false">
      <c r="A481" s="20" t="s">
        <v>179</v>
      </c>
      <c r="B481" s="20" t="s">
        <v>120</v>
      </c>
      <c r="C481" s="20" t="s">
        <v>22</v>
      </c>
      <c r="D481" s="14" t="s">
        <v>411</v>
      </c>
      <c r="E481" s="14"/>
      <c r="F481" s="21" t="n">
        <v>0</v>
      </c>
      <c r="G481" s="21" t="n">
        <v>149558.58</v>
      </c>
      <c r="H481" s="21" t="n">
        <v>149558.58</v>
      </c>
      <c r="I481" s="19" t="n">
        <f aca="false">H481/G481*100</f>
        <v>100</v>
      </c>
    </row>
    <row r="482" customFormat="false" ht="94.5" hidden="false" customHeight="false" outlineLevel="4" collapsed="false">
      <c r="A482" s="20" t="s">
        <v>412</v>
      </c>
      <c r="B482" s="20" t="s">
        <v>120</v>
      </c>
      <c r="C482" s="20" t="s">
        <v>22</v>
      </c>
      <c r="D482" s="14" t="s">
        <v>413</v>
      </c>
      <c r="E482" s="14"/>
      <c r="F482" s="21" t="n">
        <v>0</v>
      </c>
      <c r="G482" s="21" t="n">
        <v>149558.58</v>
      </c>
      <c r="H482" s="21" t="n">
        <v>149558.58</v>
      </c>
      <c r="I482" s="19" t="n">
        <f aca="false">H482/G482*100</f>
        <v>100</v>
      </c>
    </row>
    <row r="483" customFormat="false" ht="31.5" hidden="false" customHeight="false" outlineLevel="7" collapsed="false">
      <c r="A483" s="22" t="s">
        <v>393</v>
      </c>
      <c r="B483" s="22" t="s">
        <v>120</v>
      </c>
      <c r="C483" s="22" t="s">
        <v>22</v>
      </c>
      <c r="D483" s="23" t="s">
        <v>413</v>
      </c>
      <c r="E483" s="23" t="s">
        <v>394</v>
      </c>
      <c r="F483" s="24" t="n">
        <v>0</v>
      </c>
      <c r="G483" s="24" t="n">
        <v>134593.07</v>
      </c>
      <c r="H483" s="24" t="n">
        <v>134593.07</v>
      </c>
      <c r="I483" s="25" t="n">
        <f aca="false">H483/G483*100</f>
        <v>100</v>
      </c>
    </row>
    <row r="484" customFormat="false" ht="31.5" hidden="false" customHeight="false" outlineLevel="7" collapsed="false">
      <c r="A484" s="22" t="s">
        <v>169</v>
      </c>
      <c r="B484" s="22" t="s">
        <v>120</v>
      </c>
      <c r="C484" s="22" t="s">
        <v>22</v>
      </c>
      <c r="D484" s="23" t="s">
        <v>413</v>
      </c>
      <c r="E484" s="23" t="s">
        <v>170</v>
      </c>
      <c r="F484" s="24" t="n">
        <v>0</v>
      </c>
      <c r="G484" s="24" t="n">
        <v>14965.51</v>
      </c>
      <c r="H484" s="24" t="n">
        <v>14965.51</v>
      </c>
      <c r="I484" s="25" t="n">
        <f aca="false">H484/G484*100</f>
        <v>100</v>
      </c>
    </row>
    <row r="485" customFormat="false" ht="78.75" hidden="false" customHeight="false" outlineLevel="2" collapsed="false">
      <c r="A485" s="20" t="s">
        <v>74</v>
      </c>
      <c r="B485" s="20" t="s">
        <v>120</v>
      </c>
      <c r="C485" s="20" t="s">
        <v>22</v>
      </c>
      <c r="D485" s="14" t="s">
        <v>75</v>
      </c>
      <c r="E485" s="14"/>
      <c r="F485" s="21" t="n">
        <v>330000</v>
      </c>
      <c r="G485" s="21" t="n">
        <v>330000</v>
      </c>
      <c r="H485" s="21" t="n">
        <v>194100</v>
      </c>
      <c r="I485" s="19" t="n">
        <f aca="false">H485/G485*100</f>
        <v>58.8181818181818</v>
      </c>
    </row>
    <row r="486" customFormat="false" ht="157.5" hidden="false" customHeight="false" outlineLevel="3" collapsed="false">
      <c r="A486" s="20" t="s">
        <v>446</v>
      </c>
      <c r="B486" s="20" t="s">
        <v>120</v>
      </c>
      <c r="C486" s="20" t="s">
        <v>22</v>
      </c>
      <c r="D486" s="14" t="s">
        <v>447</v>
      </c>
      <c r="E486" s="14"/>
      <c r="F486" s="21" t="n">
        <v>330000</v>
      </c>
      <c r="G486" s="21" t="n">
        <v>330000</v>
      </c>
      <c r="H486" s="21" t="n">
        <v>194100</v>
      </c>
      <c r="I486" s="19" t="n">
        <f aca="false">H486/G486*100</f>
        <v>58.8181818181818</v>
      </c>
    </row>
    <row r="487" customFormat="false" ht="126" hidden="false" customHeight="false" outlineLevel="4" collapsed="false">
      <c r="A487" s="20" t="s">
        <v>448</v>
      </c>
      <c r="B487" s="20" t="s">
        <v>120</v>
      </c>
      <c r="C487" s="20" t="s">
        <v>22</v>
      </c>
      <c r="D487" s="14" t="s">
        <v>449</v>
      </c>
      <c r="E487" s="14"/>
      <c r="F487" s="21" t="n">
        <v>330000</v>
      </c>
      <c r="G487" s="21" t="n">
        <v>330000</v>
      </c>
      <c r="H487" s="21" t="n">
        <v>194100</v>
      </c>
      <c r="I487" s="19" t="n">
        <f aca="false">H487/G487*100</f>
        <v>58.8181818181818</v>
      </c>
    </row>
    <row r="488" customFormat="false" ht="63" hidden="false" customHeight="false" outlineLevel="5" collapsed="false">
      <c r="A488" s="20" t="s">
        <v>450</v>
      </c>
      <c r="B488" s="20" t="s">
        <v>120</v>
      </c>
      <c r="C488" s="20" t="s">
        <v>22</v>
      </c>
      <c r="D488" s="14" t="s">
        <v>451</v>
      </c>
      <c r="E488" s="14"/>
      <c r="F488" s="21" t="n">
        <v>330000</v>
      </c>
      <c r="G488" s="21" t="n">
        <v>330000</v>
      </c>
      <c r="H488" s="21" t="n">
        <v>194100</v>
      </c>
      <c r="I488" s="19" t="n">
        <f aca="false">H488/G488*100</f>
        <v>58.8181818181818</v>
      </c>
    </row>
    <row r="489" customFormat="false" ht="31.5" hidden="false" customHeight="false" outlineLevel="7" collapsed="false">
      <c r="A489" s="22" t="s">
        <v>393</v>
      </c>
      <c r="B489" s="22" t="s">
        <v>120</v>
      </c>
      <c r="C489" s="22" t="s">
        <v>22</v>
      </c>
      <c r="D489" s="23" t="s">
        <v>451</v>
      </c>
      <c r="E489" s="23" t="s">
        <v>394</v>
      </c>
      <c r="F489" s="24" t="n">
        <v>282000</v>
      </c>
      <c r="G489" s="24" t="n">
        <v>282000</v>
      </c>
      <c r="H489" s="24" t="n">
        <v>167400</v>
      </c>
      <c r="I489" s="25" t="n">
        <f aca="false">H489/G489*100</f>
        <v>59.3617021276596</v>
      </c>
    </row>
    <row r="490" customFormat="false" ht="31.5" hidden="false" customHeight="false" outlineLevel="7" collapsed="false">
      <c r="A490" s="22" t="s">
        <v>169</v>
      </c>
      <c r="B490" s="22" t="s">
        <v>120</v>
      </c>
      <c r="C490" s="22" t="s">
        <v>22</v>
      </c>
      <c r="D490" s="23" t="s">
        <v>451</v>
      </c>
      <c r="E490" s="23" t="s">
        <v>170</v>
      </c>
      <c r="F490" s="24" t="n">
        <v>48000</v>
      </c>
      <c r="G490" s="24" t="n">
        <v>48000</v>
      </c>
      <c r="H490" s="24" t="n">
        <v>26700</v>
      </c>
      <c r="I490" s="25" t="n">
        <f aca="false">H490/G490*100</f>
        <v>55.625</v>
      </c>
    </row>
    <row r="491" customFormat="false" ht="31.5" hidden="false" customHeight="false" outlineLevel="1" collapsed="false">
      <c r="A491" s="20" t="s">
        <v>452</v>
      </c>
      <c r="B491" s="20" t="s">
        <v>120</v>
      </c>
      <c r="C491" s="20" t="s">
        <v>38</v>
      </c>
      <c r="D491" s="14"/>
      <c r="E491" s="14"/>
      <c r="F491" s="21" t="n">
        <v>158779600</v>
      </c>
      <c r="G491" s="21" t="n">
        <v>161883733</v>
      </c>
      <c r="H491" s="21" t="n">
        <v>90920059.04</v>
      </c>
      <c r="I491" s="19" t="n">
        <f aca="false">H491/G491*100</f>
        <v>56.1638018564843</v>
      </c>
    </row>
    <row r="492" customFormat="false" ht="63" hidden="false" customHeight="false" outlineLevel="2" collapsed="false">
      <c r="A492" s="20" t="s">
        <v>453</v>
      </c>
      <c r="B492" s="20" t="s">
        <v>120</v>
      </c>
      <c r="C492" s="20" t="s">
        <v>38</v>
      </c>
      <c r="D492" s="14" t="s">
        <v>454</v>
      </c>
      <c r="E492" s="14"/>
      <c r="F492" s="21" t="n">
        <v>51726000</v>
      </c>
      <c r="G492" s="21" t="n">
        <v>52450524</v>
      </c>
      <c r="H492" s="21" t="n">
        <v>31638146.63</v>
      </c>
      <c r="I492" s="19" t="n">
        <f aca="false">H492/G492*100</f>
        <v>60.3199819891218</v>
      </c>
    </row>
    <row r="493" customFormat="false" ht="47.25" hidden="false" customHeight="false" outlineLevel="3" collapsed="false">
      <c r="A493" s="20" t="s">
        <v>455</v>
      </c>
      <c r="B493" s="20" t="s">
        <v>120</v>
      </c>
      <c r="C493" s="20" t="s">
        <v>38</v>
      </c>
      <c r="D493" s="14" t="s">
        <v>456</v>
      </c>
      <c r="E493" s="14"/>
      <c r="F493" s="21" t="n">
        <v>51726000</v>
      </c>
      <c r="G493" s="21" t="n">
        <v>52450524</v>
      </c>
      <c r="H493" s="21" t="n">
        <v>31638146.63</v>
      </c>
      <c r="I493" s="19" t="n">
        <f aca="false">H493/G493*100</f>
        <v>60.3199819891218</v>
      </c>
    </row>
    <row r="494" customFormat="false" ht="78.75" hidden="false" customHeight="false" outlineLevel="4" collapsed="false">
      <c r="A494" s="20" t="s">
        <v>457</v>
      </c>
      <c r="B494" s="20" t="s">
        <v>120</v>
      </c>
      <c r="C494" s="20" t="s">
        <v>38</v>
      </c>
      <c r="D494" s="14" t="s">
        <v>458</v>
      </c>
      <c r="E494" s="14"/>
      <c r="F494" s="21" t="n">
        <v>51726000</v>
      </c>
      <c r="G494" s="21" t="n">
        <v>52450524</v>
      </c>
      <c r="H494" s="21" t="n">
        <v>31638146.63</v>
      </c>
      <c r="I494" s="19" t="n">
        <f aca="false">H494/G494*100</f>
        <v>60.3199819891218</v>
      </c>
    </row>
    <row r="495" customFormat="false" ht="47.25" hidden="false" customHeight="false" outlineLevel="5" collapsed="false">
      <c r="A495" s="20" t="s">
        <v>459</v>
      </c>
      <c r="B495" s="20" t="s">
        <v>120</v>
      </c>
      <c r="C495" s="20" t="s">
        <v>38</v>
      </c>
      <c r="D495" s="14" t="s">
        <v>460</v>
      </c>
      <c r="E495" s="14"/>
      <c r="F495" s="21" t="n">
        <v>17341900</v>
      </c>
      <c r="G495" s="21" t="n">
        <v>17941224</v>
      </c>
      <c r="H495" s="21" t="n">
        <v>9677228.14</v>
      </c>
      <c r="I495" s="19" t="n">
        <f aca="false">H495/G495*100</f>
        <v>53.938505756352</v>
      </c>
    </row>
    <row r="496" customFormat="false" ht="110.25" hidden="false" customHeight="false" outlineLevel="7" collapsed="false">
      <c r="A496" s="22" t="s">
        <v>151</v>
      </c>
      <c r="B496" s="22" t="s">
        <v>120</v>
      </c>
      <c r="C496" s="22" t="s">
        <v>38</v>
      </c>
      <c r="D496" s="23" t="s">
        <v>460</v>
      </c>
      <c r="E496" s="23" t="s">
        <v>152</v>
      </c>
      <c r="F496" s="24" t="n">
        <v>17341900</v>
      </c>
      <c r="G496" s="24" t="n">
        <v>17941224</v>
      </c>
      <c r="H496" s="24" t="n">
        <v>9677228.14</v>
      </c>
      <c r="I496" s="25" t="n">
        <f aca="false">H496/G496*100</f>
        <v>53.938505756352</v>
      </c>
    </row>
    <row r="497" customFormat="false" ht="204.75" hidden="false" customHeight="false" outlineLevel="5" collapsed="false">
      <c r="A497" s="26" t="s">
        <v>461</v>
      </c>
      <c r="B497" s="20" t="s">
        <v>120</v>
      </c>
      <c r="C497" s="20" t="s">
        <v>38</v>
      </c>
      <c r="D497" s="14" t="s">
        <v>462</v>
      </c>
      <c r="E497" s="14"/>
      <c r="F497" s="21" t="n">
        <v>4542300</v>
      </c>
      <c r="G497" s="21" t="n">
        <v>4656300</v>
      </c>
      <c r="H497" s="21" t="n">
        <v>2385150</v>
      </c>
      <c r="I497" s="19" t="n">
        <f aca="false">H497/G497*100</f>
        <v>51.2241479286129</v>
      </c>
    </row>
    <row r="498" customFormat="false" ht="110.25" hidden="false" customHeight="false" outlineLevel="7" collapsed="false">
      <c r="A498" s="22" t="s">
        <v>151</v>
      </c>
      <c r="B498" s="22" t="s">
        <v>120</v>
      </c>
      <c r="C498" s="22" t="s">
        <v>38</v>
      </c>
      <c r="D498" s="23" t="s">
        <v>462</v>
      </c>
      <c r="E498" s="23" t="s">
        <v>152</v>
      </c>
      <c r="F498" s="24" t="n">
        <v>4542300</v>
      </c>
      <c r="G498" s="24" t="n">
        <v>4656300</v>
      </c>
      <c r="H498" s="24" t="n">
        <v>2385150</v>
      </c>
      <c r="I498" s="25" t="n">
        <f aca="false">H498/G498*100</f>
        <v>51.2241479286129</v>
      </c>
    </row>
    <row r="499" customFormat="false" ht="157.5" hidden="false" customHeight="false" outlineLevel="5" collapsed="false">
      <c r="A499" s="20" t="s">
        <v>463</v>
      </c>
      <c r="B499" s="20" t="s">
        <v>120</v>
      </c>
      <c r="C499" s="20" t="s">
        <v>38</v>
      </c>
      <c r="D499" s="14" t="s">
        <v>464</v>
      </c>
      <c r="E499" s="14"/>
      <c r="F499" s="21" t="n">
        <v>62500</v>
      </c>
      <c r="G499" s="21" t="n">
        <v>73700</v>
      </c>
      <c r="H499" s="21" t="n">
        <v>0</v>
      </c>
      <c r="I499" s="19" t="n">
        <f aca="false">H499/G499*100</f>
        <v>0</v>
      </c>
    </row>
    <row r="500" customFormat="false" ht="31.5" hidden="false" customHeight="false" outlineLevel="7" collapsed="false">
      <c r="A500" s="22" t="s">
        <v>169</v>
      </c>
      <c r="B500" s="22" t="s">
        <v>120</v>
      </c>
      <c r="C500" s="22" t="s">
        <v>38</v>
      </c>
      <c r="D500" s="23" t="s">
        <v>464</v>
      </c>
      <c r="E500" s="23" t="s">
        <v>170</v>
      </c>
      <c r="F500" s="24" t="n">
        <v>62500</v>
      </c>
      <c r="G500" s="24" t="n">
        <v>73700</v>
      </c>
      <c r="H500" s="24" t="n">
        <v>0</v>
      </c>
      <c r="I500" s="25" t="n">
        <f aca="false">H500/G500*100</f>
        <v>0</v>
      </c>
    </row>
    <row r="501" customFormat="false" ht="189" hidden="false" customHeight="false" outlineLevel="5" collapsed="false">
      <c r="A501" s="26" t="s">
        <v>465</v>
      </c>
      <c r="B501" s="20" t="s">
        <v>120</v>
      </c>
      <c r="C501" s="20" t="s">
        <v>38</v>
      </c>
      <c r="D501" s="14" t="s">
        <v>466</v>
      </c>
      <c r="E501" s="14"/>
      <c r="F501" s="21" t="n">
        <v>29779300</v>
      </c>
      <c r="G501" s="21" t="n">
        <v>29779300</v>
      </c>
      <c r="H501" s="21" t="n">
        <v>19575768.49</v>
      </c>
      <c r="I501" s="19" t="n">
        <f aca="false">H501/G501*100</f>
        <v>65.7361606552202</v>
      </c>
    </row>
    <row r="502" customFormat="false" ht="110.25" hidden="false" customHeight="false" outlineLevel="7" collapsed="false">
      <c r="A502" s="22" t="s">
        <v>151</v>
      </c>
      <c r="B502" s="22" t="s">
        <v>120</v>
      </c>
      <c r="C502" s="22" t="s">
        <v>38</v>
      </c>
      <c r="D502" s="23" t="s">
        <v>466</v>
      </c>
      <c r="E502" s="23" t="s">
        <v>152</v>
      </c>
      <c r="F502" s="24" t="n">
        <v>29779300</v>
      </c>
      <c r="G502" s="24" t="n">
        <v>29779300</v>
      </c>
      <c r="H502" s="24" t="n">
        <v>19575768.49</v>
      </c>
      <c r="I502" s="25" t="n">
        <f aca="false">H502/G502*100</f>
        <v>65.7361606552202</v>
      </c>
    </row>
    <row r="503" customFormat="false" ht="78.75" hidden="false" customHeight="false" outlineLevel="2" collapsed="false">
      <c r="A503" s="20" t="s">
        <v>183</v>
      </c>
      <c r="B503" s="20" t="s">
        <v>120</v>
      </c>
      <c r="C503" s="20" t="s">
        <v>38</v>
      </c>
      <c r="D503" s="14" t="s">
        <v>184</v>
      </c>
      <c r="E503" s="14"/>
      <c r="F503" s="21" t="n">
        <v>774800</v>
      </c>
      <c r="G503" s="21" t="n">
        <v>775300</v>
      </c>
      <c r="H503" s="21" t="n">
        <v>775293.56</v>
      </c>
      <c r="I503" s="19" t="n">
        <f aca="false">H503/G503*100</f>
        <v>99.9991693537985</v>
      </c>
    </row>
    <row r="504" customFormat="false" ht="78.75" hidden="false" customHeight="false" outlineLevel="3" collapsed="false">
      <c r="A504" s="20" t="s">
        <v>293</v>
      </c>
      <c r="B504" s="20" t="s">
        <v>120</v>
      </c>
      <c r="C504" s="20" t="s">
        <v>38</v>
      </c>
      <c r="D504" s="14" t="s">
        <v>294</v>
      </c>
      <c r="E504" s="14"/>
      <c r="F504" s="21" t="n">
        <v>774800</v>
      </c>
      <c r="G504" s="21" t="n">
        <v>775300</v>
      </c>
      <c r="H504" s="21" t="n">
        <v>775293.56</v>
      </c>
      <c r="I504" s="19" t="n">
        <f aca="false">H504/G504*100</f>
        <v>99.9991693537985</v>
      </c>
    </row>
    <row r="505" customFormat="false" ht="94.5" hidden="false" customHeight="false" outlineLevel="4" collapsed="false">
      <c r="A505" s="20" t="s">
        <v>315</v>
      </c>
      <c r="B505" s="20" t="s">
        <v>120</v>
      </c>
      <c r="C505" s="20" t="s">
        <v>38</v>
      </c>
      <c r="D505" s="14" t="s">
        <v>316</v>
      </c>
      <c r="E505" s="14"/>
      <c r="F505" s="21" t="n">
        <v>774800</v>
      </c>
      <c r="G505" s="21" t="n">
        <v>775300</v>
      </c>
      <c r="H505" s="21" t="n">
        <v>775293.56</v>
      </c>
      <c r="I505" s="19" t="n">
        <f aca="false">H505/G505*100</f>
        <v>99.9991693537985</v>
      </c>
    </row>
    <row r="506" customFormat="false" ht="31.5" hidden="false" customHeight="false" outlineLevel="5" collapsed="false">
      <c r="A506" s="20" t="s">
        <v>383</v>
      </c>
      <c r="B506" s="20" t="s">
        <v>120</v>
      </c>
      <c r="C506" s="20" t="s">
        <v>38</v>
      </c>
      <c r="D506" s="14" t="s">
        <v>384</v>
      </c>
      <c r="E506" s="14"/>
      <c r="F506" s="21" t="n">
        <v>774800</v>
      </c>
      <c r="G506" s="21" t="n">
        <v>775300</v>
      </c>
      <c r="H506" s="21" t="n">
        <v>775293.56</v>
      </c>
      <c r="I506" s="19" t="n">
        <f aca="false">H506/G506*100</f>
        <v>99.9991693537985</v>
      </c>
    </row>
    <row r="507" customFormat="false" ht="63" hidden="false" customHeight="false" outlineLevel="7" collapsed="false">
      <c r="A507" s="22" t="s">
        <v>230</v>
      </c>
      <c r="B507" s="22" t="s">
        <v>120</v>
      </c>
      <c r="C507" s="22" t="s">
        <v>38</v>
      </c>
      <c r="D507" s="23" t="s">
        <v>384</v>
      </c>
      <c r="E507" s="23" t="s">
        <v>231</v>
      </c>
      <c r="F507" s="24" t="n">
        <v>774800</v>
      </c>
      <c r="G507" s="24" t="n">
        <v>775300</v>
      </c>
      <c r="H507" s="24" t="n">
        <v>775293.56</v>
      </c>
      <c r="I507" s="25" t="n">
        <f aca="false">H507/G507*100</f>
        <v>99.9991693537985</v>
      </c>
    </row>
    <row r="508" customFormat="false" ht="63" hidden="false" customHeight="false" outlineLevel="2" collapsed="false">
      <c r="A508" s="20" t="s">
        <v>385</v>
      </c>
      <c r="B508" s="20" t="s">
        <v>120</v>
      </c>
      <c r="C508" s="20" t="s">
        <v>38</v>
      </c>
      <c r="D508" s="14" t="s">
        <v>386</v>
      </c>
      <c r="E508" s="14"/>
      <c r="F508" s="21" t="n">
        <v>106252800</v>
      </c>
      <c r="G508" s="21" t="n">
        <v>108631909</v>
      </c>
      <c r="H508" s="21" t="n">
        <v>58500618.85</v>
      </c>
      <c r="I508" s="19" t="n">
        <f aca="false">H508/G508*100</f>
        <v>53.8521502462044</v>
      </c>
    </row>
    <row r="509" customFormat="false" ht="31.5" hidden="false" customHeight="false" outlineLevel="3" collapsed="false">
      <c r="A509" s="20" t="s">
        <v>415</v>
      </c>
      <c r="B509" s="20" t="s">
        <v>120</v>
      </c>
      <c r="C509" s="20" t="s">
        <v>38</v>
      </c>
      <c r="D509" s="14" t="s">
        <v>416</v>
      </c>
      <c r="E509" s="14"/>
      <c r="F509" s="21" t="n">
        <v>6388800</v>
      </c>
      <c r="G509" s="21" t="n">
        <v>6388800</v>
      </c>
      <c r="H509" s="21" t="n">
        <v>3730600</v>
      </c>
      <c r="I509" s="19" t="n">
        <f aca="false">H509/G509*100</f>
        <v>58.392812421738</v>
      </c>
    </row>
    <row r="510" customFormat="false" ht="63" hidden="false" customHeight="false" outlineLevel="4" collapsed="false">
      <c r="A510" s="20" t="s">
        <v>417</v>
      </c>
      <c r="B510" s="20" t="s">
        <v>120</v>
      </c>
      <c r="C510" s="20" t="s">
        <v>38</v>
      </c>
      <c r="D510" s="14" t="s">
        <v>418</v>
      </c>
      <c r="E510" s="14"/>
      <c r="F510" s="21" t="n">
        <v>6388800</v>
      </c>
      <c r="G510" s="21" t="n">
        <v>6388800</v>
      </c>
      <c r="H510" s="21" t="n">
        <v>3730600</v>
      </c>
      <c r="I510" s="19" t="n">
        <f aca="false">H510/G510*100</f>
        <v>58.392812421738</v>
      </c>
    </row>
    <row r="511" customFormat="false" ht="78.75" hidden="false" customHeight="false" outlineLevel="5" collapsed="false">
      <c r="A511" s="20" t="s">
        <v>467</v>
      </c>
      <c r="B511" s="20" t="s">
        <v>120</v>
      </c>
      <c r="C511" s="20" t="s">
        <v>38</v>
      </c>
      <c r="D511" s="14" t="s">
        <v>468</v>
      </c>
      <c r="E511" s="14"/>
      <c r="F511" s="21" t="n">
        <v>1321200</v>
      </c>
      <c r="G511" s="21" t="n">
        <v>1321200</v>
      </c>
      <c r="H511" s="21" t="n">
        <v>874400</v>
      </c>
      <c r="I511" s="19" t="n">
        <f aca="false">H511/G511*100</f>
        <v>66.1822585528308</v>
      </c>
    </row>
    <row r="512" customFormat="false" ht="110.25" hidden="false" customHeight="false" outlineLevel="7" collapsed="false">
      <c r="A512" s="22" t="s">
        <v>397</v>
      </c>
      <c r="B512" s="22" t="s">
        <v>120</v>
      </c>
      <c r="C512" s="22" t="s">
        <v>38</v>
      </c>
      <c r="D512" s="23" t="s">
        <v>468</v>
      </c>
      <c r="E512" s="23" t="s">
        <v>398</v>
      </c>
      <c r="F512" s="24" t="n">
        <v>1321200</v>
      </c>
      <c r="G512" s="24" t="n">
        <v>1321200</v>
      </c>
      <c r="H512" s="24" t="n">
        <v>874400</v>
      </c>
      <c r="I512" s="25" t="n">
        <f aca="false">H512/G512*100</f>
        <v>66.1822585528308</v>
      </c>
    </row>
    <row r="513" customFormat="false" ht="157.5" hidden="false" customHeight="false" outlineLevel="5" collapsed="false">
      <c r="A513" s="20" t="s">
        <v>407</v>
      </c>
      <c r="B513" s="20" t="s">
        <v>120</v>
      </c>
      <c r="C513" s="20" t="s">
        <v>38</v>
      </c>
      <c r="D513" s="14" t="s">
        <v>425</v>
      </c>
      <c r="E513" s="14"/>
      <c r="F513" s="21" t="n">
        <v>5067600</v>
      </c>
      <c r="G513" s="21" t="n">
        <v>5067600</v>
      </c>
      <c r="H513" s="21" t="n">
        <v>2856200</v>
      </c>
      <c r="I513" s="19" t="n">
        <f aca="false">H513/G513*100</f>
        <v>56.3619859499566</v>
      </c>
    </row>
    <row r="514" customFormat="false" ht="110.25" hidden="false" customHeight="false" outlineLevel="7" collapsed="false">
      <c r="A514" s="22" t="s">
        <v>397</v>
      </c>
      <c r="B514" s="22" t="s">
        <v>120</v>
      </c>
      <c r="C514" s="22" t="s">
        <v>38</v>
      </c>
      <c r="D514" s="23" t="s">
        <v>425</v>
      </c>
      <c r="E514" s="23" t="s">
        <v>398</v>
      </c>
      <c r="F514" s="24" t="n">
        <v>4659700</v>
      </c>
      <c r="G514" s="24" t="n">
        <v>4659700</v>
      </c>
      <c r="H514" s="24" t="n">
        <v>2583900</v>
      </c>
      <c r="I514" s="25" t="n">
        <f aca="false">H514/G514*100</f>
        <v>55.4520677296822</v>
      </c>
    </row>
    <row r="515" customFormat="false" ht="110.25" hidden="false" customHeight="false" outlineLevel="7" collapsed="false">
      <c r="A515" s="22" t="s">
        <v>151</v>
      </c>
      <c r="B515" s="22" t="s">
        <v>120</v>
      </c>
      <c r="C515" s="22" t="s">
        <v>38</v>
      </c>
      <c r="D515" s="23" t="s">
        <v>425</v>
      </c>
      <c r="E515" s="23" t="s">
        <v>152</v>
      </c>
      <c r="F515" s="24" t="n">
        <v>407900</v>
      </c>
      <c r="G515" s="24" t="n">
        <v>407900</v>
      </c>
      <c r="H515" s="24" t="n">
        <v>272300</v>
      </c>
      <c r="I515" s="25" t="n">
        <f aca="false">H515/G515*100</f>
        <v>66.756557979897</v>
      </c>
    </row>
    <row r="516" customFormat="false" ht="47.25" hidden="false" customHeight="false" outlineLevel="3" collapsed="false">
      <c r="A516" s="20" t="s">
        <v>469</v>
      </c>
      <c r="B516" s="20" t="s">
        <v>120</v>
      </c>
      <c r="C516" s="20" t="s">
        <v>38</v>
      </c>
      <c r="D516" s="14" t="s">
        <v>470</v>
      </c>
      <c r="E516" s="14"/>
      <c r="F516" s="21" t="n">
        <v>99864000</v>
      </c>
      <c r="G516" s="21" t="n">
        <v>102243109</v>
      </c>
      <c r="H516" s="21" t="n">
        <v>54770018.85</v>
      </c>
      <c r="I516" s="19" t="n">
        <f aca="false">H516/G516*100</f>
        <v>53.5684207822749</v>
      </c>
    </row>
    <row r="517" customFormat="false" ht="47.25" hidden="false" customHeight="false" outlineLevel="4" collapsed="false">
      <c r="A517" s="20" t="s">
        <v>471</v>
      </c>
      <c r="B517" s="20" t="s">
        <v>120</v>
      </c>
      <c r="C517" s="20" t="s">
        <v>38</v>
      </c>
      <c r="D517" s="14" t="s">
        <v>472</v>
      </c>
      <c r="E517" s="14"/>
      <c r="F517" s="21" t="n">
        <v>99864000</v>
      </c>
      <c r="G517" s="21" t="n">
        <v>102243109</v>
      </c>
      <c r="H517" s="21" t="n">
        <v>54770018.85</v>
      </c>
      <c r="I517" s="19" t="n">
        <f aca="false">H517/G517*100</f>
        <v>53.5684207822749</v>
      </c>
    </row>
    <row r="518" customFormat="false" ht="157.5" hidden="false" customHeight="false" outlineLevel="5" collapsed="false">
      <c r="A518" s="20" t="s">
        <v>391</v>
      </c>
      <c r="B518" s="20" t="s">
        <v>120</v>
      </c>
      <c r="C518" s="20" t="s">
        <v>38</v>
      </c>
      <c r="D518" s="14" t="s">
        <v>473</v>
      </c>
      <c r="E518" s="14"/>
      <c r="F518" s="21" t="n">
        <v>1045900</v>
      </c>
      <c r="G518" s="21" t="n">
        <v>1165900</v>
      </c>
      <c r="H518" s="21" t="n">
        <v>696244.19</v>
      </c>
      <c r="I518" s="19" t="n">
        <f aca="false">H518/G518*100</f>
        <v>59.7173162363839</v>
      </c>
    </row>
    <row r="519" customFormat="false" ht="31.5" hidden="false" customHeight="false" outlineLevel="7" collapsed="false">
      <c r="A519" s="22" t="s">
        <v>169</v>
      </c>
      <c r="B519" s="22" t="s">
        <v>120</v>
      </c>
      <c r="C519" s="22" t="s">
        <v>38</v>
      </c>
      <c r="D519" s="23" t="s">
        <v>473</v>
      </c>
      <c r="E519" s="23" t="s">
        <v>170</v>
      </c>
      <c r="F519" s="24" t="n">
        <v>1045900</v>
      </c>
      <c r="G519" s="24" t="n">
        <v>1165900</v>
      </c>
      <c r="H519" s="24" t="n">
        <v>696244.19</v>
      </c>
      <c r="I519" s="25" t="n">
        <f aca="false">H519/G519*100</f>
        <v>59.7173162363839</v>
      </c>
    </row>
    <row r="520" customFormat="false" ht="47.25" hidden="false" customHeight="false" outlineLevel="5" collapsed="false">
      <c r="A520" s="20" t="s">
        <v>459</v>
      </c>
      <c r="B520" s="20" t="s">
        <v>120</v>
      </c>
      <c r="C520" s="20" t="s">
        <v>38</v>
      </c>
      <c r="D520" s="14" t="s">
        <v>474</v>
      </c>
      <c r="E520" s="14"/>
      <c r="F520" s="21" t="n">
        <v>54789000</v>
      </c>
      <c r="G520" s="21" t="n">
        <v>56425829.4</v>
      </c>
      <c r="H520" s="21" t="n">
        <v>29573361.91</v>
      </c>
      <c r="I520" s="19" t="n">
        <f aca="false">H520/G520*100</f>
        <v>52.4110362656007</v>
      </c>
    </row>
    <row r="521" customFormat="false" ht="110.25" hidden="false" customHeight="false" outlineLevel="7" collapsed="false">
      <c r="A521" s="22" t="s">
        <v>151</v>
      </c>
      <c r="B521" s="22" t="s">
        <v>120</v>
      </c>
      <c r="C521" s="22" t="s">
        <v>38</v>
      </c>
      <c r="D521" s="23" t="s">
        <v>474</v>
      </c>
      <c r="E521" s="23" t="s">
        <v>152</v>
      </c>
      <c r="F521" s="24" t="n">
        <v>54789000</v>
      </c>
      <c r="G521" s="24" t="n">
        <v>56425829.4</v>
      </c>
      <c r="H521" s="24" t="n">
        <v>29573361.91</v>
      </c>
      <c r="I521" s="25" t="n">
        <f aca="false">H521/G521*100</f>
        <v>52.4110362656007</v>
      </c>
    </row>
    <row r="522" customFormat="false" ht="47.25" hidden="false" customHeight="false" outlineLevel="5" collapsed="false">
      <c r="A522" s="20" t="s">
        <v>403</v>
      </c>
      <c r="B522" s="20" t="s">
        <v>120</v>
      </c>
      <c r="C522" s="20" t="s">
        <v>38</v>
      </c>
      <c r="D522" s="14" t="s">
        <v>475</v>
      </c>
      <c r="E522" s="14"/>
      <c r="F522" s="21" t="n">
        <v>200000</v>
      </c>
      <c r="G522" s="21" t="n">
        <v>557000</v>
      </c>
      <c r="H522" s="21" t="n">
        <v>356906.93</v>
      </c>
      <c r="I522" s="19" t="n">
        <f aca="false">H522/G522*100</f>
        <v>64.0766481149013</v>
      </c>
    </row>
    <row r="523" customFormat="false" ht="31.5" hidden="false" customHeight="false" outlineLevel="7" collapsed="false">
      <c r="A523" s="22" t="s">
        <v>169</v>
      </c>
      <c r="B523" s="22" t="s">
        <v>120</v>
      </c>
      <c r="C523" s="22" t="s">
        <v>38</v>
      </c>
      <c r="D523" s="23" t="s">
        <v>475</v>
      </c>
      <c r="E523" s="23" t="s">
        <v>170</v>
      </c>
      <c r="F523" s="24" t="n">
        <v>200000</v>
      </c>
      <c r="G523" s="24" t="n">
        <v>557000</v>
      </c>
      <c r="H523" s="24" t="n">
        <v>356906.93</v>
      </c>
      <c r="I523" s="25" t="n">
        <f aca="false">H523/G523*100</f>
        <v>64.0766481149013</v>
      </c>
    </row>
    <row r="524" customFormat="false" ht="204.75" hidden="false" customHeight="false" outlineLevel="5" collapsed="false">
      <c r="A524" s="26" t="s">
        <v>461</v>
      </c>
      <c r="B524" s="20" t="s">
        <v>120</v>
      </c>
      <c r="C524" s="20" t="s">
        <v>38</v>
      </c>
      <c r="D524" s="14" t="s">
        <v>476</v>
      </c>
      <c r="E524" s="14"/>
      <c r="F524" s="21" t="n">
        <v>5638800</v>
      </c>
      <c r="G524" s="21" t="n">
        <v>5839200</v>
      </c>
      <c r="H524" s="21" t="n">
        <v>2886744.83</v>
      </c>
      <c r="I524" s="19" t="n">
        <f aca="false">H524/G524*100</f>
        <v>49.4373343951226</v>
      </c>
    </row>
    <row r="525" customFormat="false" ht="110.25" hidden="false" customHeight="false" outlineLevel="7" collapsed="false">
      <c r="A525" s="22" t="s">
        <v>151</v>
      </c>
      <c r="B525" s="22" t="s">
        <v>120</v>
      </c>
      <c r="C525" s="22" t="s">
        <v>38</v>
      </c>
      <c r="D525" s="23" t="s">
        <v>476</v>
      </c>
      <c r="E525" s="23" t="s">
        <v>152</v>
      </c>
      <c r="F525" s="24" t="n">
        <v>5638800</v>
      </c>
      <c r="G525" s="24" t="n">
        <v>5839200</v>
      </c>
      <c r="H525" s="24" t="n">
        <v>2886744.83</v>
      </c>
      <c r="I525" s="25" t="n">
        <f aca="false">H525/G525*100</f>
        <v>49.4373343951226</v>
      </c>
    </row>
    <row r="526" customFormat="false" ht="204.75" hidden="false" customHeight="false" outlineLevel="5" collapsed="false">
      <c r="A526" s="26" t="s">
        <v>409</v>
      </c>
      <c r="B526" s="20" t="s">
        <v>120</v>
      </c>
      <c r="C526" s="20" t="s">
        <v>38</v>
      </c>
      <c r="D526" s="14" t="s">
        <v>477</v>
      </c>
      <c r="E526" s="14"/>
      <c r="F526" s="21" t="n">
        <v>156200</v>
      </c>
      <c r="G526" s="21" t="n">
        <v>221079.6</v>
      </c>
      <c r="H526" s="21" t="n">
        <v>0</v>
      </c>
      <c r="I526" s="19" t="n">
        <f aca="false">H526/G526*100</f>
        <v>0</v>
      </c>
    </row>
    <row r="527" customFormat="false" ht="31.5" hidden="false" customHeight="false" outlineLevel="7" collapsed="false">
      <c r="A527" s="22" t="s">
        <v>169</v>
      </c>
      <c r="B527" s="22" t="s">
        <v>120</v>
      </c>
      <c r="C527" s="22" t="s">
        <v>38</v>
      </c>
      <c r="D527" s="23" t="s">
        <v>477</v>
      </c>
      <c r="E527" s="23" t="s">
        <v>170</v>
      </c>
      <c r="F527" s="24" t="n">
        <v>156200</v>
      </c>
      <c r="G527" s="24" t="n">
        <v>221079.6</v>
      </c>
      <c r="H527" s="24" t="n">
        <v>0</v>
      </c>
      <c r="I527" s="25" t="n">
        <f aca="false">H527/G527*100</f>
        <v>0</v>
      </c>
    </row>
    <row r="528" customFormat="false" ht="189" hidden="false" customHeight="false" outlineLevel="5" collapsed="false">
      <c r="A528" s="26" t="s">
        <v>465</v>
      </c>
      <c r="B528" s="20" t="s">
        <v>120</v>
      </c>
      <c r="C528" s="20" t="s">
        <v>38</v>
      </c>
      <c r="D528" s="14" t="s">
        <v>478</v>
      </c>
      <c r="E528" s="14"/>
      <c r="F528" s="21" t="n">
        <v>38034100</v>
      </c>
      <c r="G528" s="21" t="n">
        <v>38034100</v>
      </c>
      <c r="H528" s="21" t="n">
        <v>21256760.99</v>
      </c>
      <c r="I528" s="19" t="n">
        <f aca="false">H528/G528*100</f>
        <v>55.8886919632645</v>
      </c>
    </row>
    <row r="529" customFormat="false" ht="110.25" hidden="false" customHeight="false" outlineLevel="7" collapsed="false">
      <c r="A529" s="22" t="s">
        <v>151</v>
      </c>
      <c r="B529" s="22" t="s">
        <v>120</v>
      </c>
      <c r="C529" s="22" t="s">
        <v>38</v>
      </c>
      <c r="D529" s="23" t="s">
        <v>478</v>
      </c>
      <c r="E529" s="23" t="s">
        <v>152</v>
      </c>
      <c r="F529" s="24" t="n">
        <v>38034100</v>
      </c>
      <c r="G529" s="24" t="n">
        <v>38034100</v>
      </c>
      <c r="H529" s="24" t="n">
        <v>21256760.99</v>
      </c>
      <c r="I529" s="25" t="n">
        <f aca="false">H529/G529*100</f>
        <v>55.8886919632645</v>
      </c>
    </row>
    <row r="530" customFormat="false" ht="78.75" hidden="false" customHeight="false" outlineLevel="2" collapsed="false">
      <c r="A530" s="20" t="s">
        <v>74</v>
      </c>
      <c r="B530" s="20" t="s">
        <v>120</v>
      </c>
      <c r="C530" s="20" t="s">
        <v>38</v>
      </c>
      <c r="D530" s="14" t="s">
        <v>75</v>
      </c>
      <c r="E530" s="14"/>
      <c r="F530" s="21" t="n">
        <v>6000</v>
      </c>
      <c r="G530" s="21" t="n">
        <v>6000</v>
      </c>
      <c r="H530" s="21" t="n">
        <v>6000</v>
      </c>
      <c r="I530" s="19" t="n">
        <f aca="false">H530/G530*100</f>
        <v>100</v>
      </c>
    </row>
    <row r="531" customFormat="false" ht="94.5" hidden="false" customHeight="false" outlineLevel="3" collapsed="false">
      <c r="A531" s="20" t="s">
        <v>76</v>
      </c>
      <c r="B531" s="20" t="s">
        <v>120</v>
      </c>
      <c r="C531" s="20" t="s">
        <v>38</v>
      </c>
      <c r="D531" s="14" t="s">
        <v>77</v>
      </c>
      <c r="E531" s="14"/>
      <c r="F531" s="21" t="n">
        <v>6000</v>
      </c>
      <c r="G531" s="21" t="n">
        <v>6000</v>
      </c>
      <c r="H531" s="21" t="n">
        <v>6000</v>
      </c>
      <c r="I531" s="19" t="n">
        <f aca="false">H531/G531*100</f>
        <v>100</v>
      </c>
    </row>
    <row r="532" customFormat="false" ht="63" hidden="false" customHeight="false" outlineLevel="4" collapsed="false">
      <c r="A532" s="20" t="s">
        <v>479</v>
      </c>
      <c r="B532" s="20" t="s">
        <v>120</v>
      </c>
      <c r="C532" s="20" t="s">
        <v>38</v>
      </c>
      <c r="D532" s="14" t="s">
        <v>480</v>
      </c>
      <c r="E532" s="14"/>
      <c r="F532" s="21" t="n">
        <v>6000</v>
      </c>
      <c r="G532" s="21" t="n">
        <v>6000</v>
      </c>
      <c r="H532" s="21" t="n">
        <v>6000</v>
      </c>
      <c r="I532" s="19" t="n">
        <f aca="false">H532/G532*100</f>
        <v>100</v>
      </c>
    </row>
    <row r="533" customFormat="false" ht="63" hidden="false" customHeight="false" outlineLevel="5" collapsed="false">
      <c r="A533" s="20" t="s">
        <v>481</v>
      </c>
      <c r="B533" s="20" t="s">
        <v>120</v>
      </c>
      <c r="C533" s="20" t="s">
        <v>38</v>
      </c>
      <c r="D533" s="14" t="s">
        <v>482</v>
      </c>
      <c r="E533" s="14"/>
      <c r="F533" s="21" t="n">
        <v>6000</v>
      </c>
      <c r="G533" s="21" t="n">
        <v>6000</v>
      </c>
      <c r="H533" s="21" t="n">
        <v>6000</v>
      </c>
      <c r="I533" s="19" t="n">
        <f aca="false">H533/G533*100</f>
        <v>100</v>
      </c>
    </row>
    <row r="534" customFormat="false" ht="31.5" hidden="false" customHeight="false" outlineLevel="7" collapsed="false">
      <c r="A534" s="22" t="s">
        <v>169</v>
      </c>
      <c r="B534" s="22" t="s">
        <v>120</v>
      </c>
      <c r="C534" s="22" t="s">
        <v>38</v>
      </c>
      <c r="D534" s="23" t="s">
        <v>482</v>
      </c>
      <c r="E534" s="23" t="s">
        <v>170</v>
      </c>
      <c r="F534" s="24" t="n">
        <v>6000</v>
      </c>
      <c r="G534" s="24" t="n">
        <v>6000</v>
      </c>
      <c r="H534" s="24" t="n">
        <v>6000</v>
      </c>
      <c r="I534" s="25" t="n">
        <f aca="false">H534/G534*100</f>
        <v>100</v>
      </c>
    </row>
    <row r="535" customFormat="false" ht="126" hidden="false" customHeight="false" outlineLevel="2" collapsed="false">
      <c r="A535" s="20" t="s">
        <v>269</v>
      </c>
      <c r="B535" s="20" t="s">
        <v>120</v>
      </c>
      <c r="C535" s="20" t="s">
        <v>38</v>
      </c>
      <c r="D535" s="14" t="s">
        <v>270</v>
      </c>
      <c r="E535" s="14"/>
      <c r="F535" s="21" t="n">
        <v>20000</v>
      </c>
      <c r="G535" s="21" t="n">
        <v>20000</v>
      </c>
      <c r="H535" s="21" t="n">
        <v>0</v>
      </c>
      <c r="I535" s="19" t="n">
        <f aca="false">H535/G535*100</f>
        <v>0</v>
      </c>
    </row>
    <row r="536" customFormat="false" ht="157.5" hidden="false" customHeight="false" outlineLevel="3" collapsed="false">
      <c r="A536" s="20" t="s">
        <v>483</v>
      </c>
      <c r="B536" s="20" t="s">
        <v>120</v>
      </c>
      <c r="C536" s="20" t="s">
        <v>38</v>
      </c>
      <c r="D536" s="14" t="s">
        <v>484</v>
      </c>
      <c r="E536" s="14"/>
      <c r="F536" s="21" t="n">
        <v>20000</v>
      </c>
      <c r="G536" s="21" t="n">
        <v>20000</v>
      </c>
      <c r="H536" s="21" t="n">
        <v>0</v>
      </c>
      <c r="I536" s="19" t="n">
        <f aca="false">H536/G536*100</f>
        <v>0</v>
      </c>
    </row>
    <row r="537" customFormat="false" ht="126" hidden="false" customHeight="false" outlineLevel="4" collapsed="false">
      <c r="A537" s="20" t="s">
        <v>485</v>
      </c>
      <c r="B537" s="20" t="s">
        <v>120</v>
      </c>
      <c r="C537" s="20" t="s">
        <v>38</v>
      </c>
      <c r="D537" s="14" t="s">
        <v>486</v>
      </c>
      <c r="E537" s="14"/>
      <c r="F537" s="21" t="n">
        <v>20000</v>
      </c>
      <c r="G537" s="21" t="n">
        <v>20000</v>
      </c>
      <c r="H537" s="21" t="n">
        <v>0</v>
      </c>
      <c r="I537" s="19" t="n">
        <f aca="false">H537/G537*100</f>
        <v>0</v>
      </c>
    </row>
    <row r="538" customFormat="false" ht="31.5" hidden="false" customHeight="false" outlineLevel="7" collapsed="false">
      <c r="A538" s="22" t="s">
        <v>169</v>
      </c>
      <c r="B538" s="22" t="s">
        <v>120</v>
      </c>
      <c r="C538" s="22" t="s">
        <v>38</v>
      </c>
      <c r="D538" s="23" t="s">
        <v>486</v>
      </c>
      <c r="E538" s="23" t="s">
        <v>170</v>
      </c>
      <c r="F538" s="24" t="n">
        <v>20000</v>
      </c>
      <c r="G538" s="24" t="n">
        <v>20000</v>
      </c>
      <c r="H538" s="24" t="n">
        <v>0</v>
      </c>
      <c r="I538" s="25" t="n">
        <f aca="false">H538/G538*100</f>
        <v>0</v>
      </c>
    </row>
    <row r="539" customFormat="false" ht="47.25" hidden="false" customHeight="false" outlineLevel="1" collapsed="false">
      <c r="A539" s="20" t="s">
        <v>487</v>
      </c>
      <c r="B539" s="20" t="s">
        <v>120</v>
      </c>
      <c r="C539" s="20" t="s">
        <v>98</v>
      </c>
      <c r="D539" s="14"/>
      <c r="E539" s="14"/>
      <c r="F539" s="21" t="n">
        <v>50400</v>
      </c>
      <c r="G539" s="21" t="n">
        <v>50400</v>
      </c>
      <c r="H539" s="21" t="n">
        <v>3950</v>
      </c>
      <c r="I539" s="19" t="n">
        <f aca="false">H539/G539*100</f>
        <v>7.83730158730159</v>
      </c>
    </row>
    <row r="540" customFormat="false" ht="63" hidden="false" customHeight="false" outlineLevel="2" collapsed="false">
      <c r="A540" s="20" t="s">
        <v>453</v>
      </c>
      <c r="B540" s="20" t="s">
        <v>120</v>
      </c>
      <c r="C540" s="20" t="s">
        <v>98</v>
      </c>
      <c r="D540" s="14" t="s">
        <v>454</v>
      </c>
      <c r="E540" s="14"/>
      <c r="F540" s="21" t="n">
        <v>50400</v>
      </c>
      <c r="G540" s="21" t="n">
        <v>50400</v>
      </c>
      <c r="H540" s="21" t="n">
        <v>3950</v>
      </c>
      <c r="I540" s="19" t="n">
        <f aca="false">H540/G540*100</f>
        <v>7.83730158730159</v>
      </c>
    </row>
    <row r="541" customFormat="false" ht="15.75" hidden="false" customHeight="false" outlineLevel="3" collapsed="false">
      <c r="A541" s="20" t="s">
        <v>488</v>
      </c>
      <c r="B541" s="20" t="s">
        <v>120</v>
      </c>
      <c r="C541" s="20" t="s">
        <v>98</v>
      </c>
      <c r="D541" s="14" t="s">
        <v>489</v>
      </c>
      <c r="E541" s="14"/>
      <c r="F541" s="21" t="n">
        <v>5000</v>
      </c>
      <c r="G541" s="21" t="n">
        <v>5000</v>
      </c>
      <c r="H541" s="21" t="n">
        <v>3950</v>
      </c>
      <c r="I541" s="19" t="n">
        <f aca="false">H541/G541*100</f>
        <v>79</v>
      </c>
    </row>
    <row r="542" customFormat="false" ht="47.25" hidden="false" customHeight="false" outlineLevel="4" collapsed="false">
      <c r="A542" s="20" t="s">
        <v>490</v>
      </c>
      <c r="B542" s="20" t="s">
        <v>120</v>
      </c>
      <c r="C542" s="20" t="s">
        <v>98</v>
      </c>
      <c r="D542" s="14" t="s">
        <v>491</v>
      </c>
      <c r="E542" s="14"/>
      <c r="F542" s="21" t="n">
        <v>5000</v>
      </c>
      <c r="G542" s="21" t="n">
        <v>5000</v>
      </c>
      <c r="H542" s="21" t="n">
        <v>3950</v>
      </c>
      <c r="I542" s="19" t="n">
        <f aca="false">H542/G542*100</f>
        <v>79</v>
      </c>
    </row>
    <row r="543" customFormat="false" ht="15.75" hidden="false" customHeight="false" outlineLevel="5" collapsed="false">
      <c r="A543" s="20" t="s">
        <v>492</v>
      </c>
      <c r="B543" s="20" t="s">
        <v>120</v>
      </c>
      <c r="C543" s="20" t="s">
        <v>98</v>
      </c>
      <c r="D543" s="14" t="s">
        <v>493</v>
      </c>
      <c r="E543" s="14"/>
      <c r="F543" s="21" t="n">
        <v>5000</v>
      </c>
      <c r="G543" s="21" t="n">
        <v>5000</v>
      </c>
      <c r="H543" s="21" t="n">
        <v>3950</v>
      </c>
      <c r="I543" s="19" t="n">
        <f aca="false">H543/G543*100</f>
        <v>79</v>
      </c>
    </row>
    <row r="544" customFormat="false" ht="31.5" hidden="false" customHeight="false" outlineLevel="7" collapsed="false">
      <c r="A544" s="22" t="s">
        <v>45</v>
      </c>
      <c r="B544" s="22" t="s">
        <v>120</v>
      </c>
      <c r="C544" s="22" t="s">
        <v>98</v>
      </c>
      <c r="D544" s="23" t="s">
        <v>493</v>
      </c>
      <c r="E544" s="23" t="s">
        <v>46</v>
      </c>
      <c r="F544" s="24" t="n">
        <v>5000</v>
      </c>
      <c r="G544" s="24" t="n">
        <v>5000</v>
      </c>
      <c r="H544" s="24" t="n">
        <v>3950</v>
      </c>
      <c r="I544" s="25" t="n">
        <f aca="false">H544/G544*100</f>
        <v>79</v>
      </c>
    </row>
    <row r="545" customFormat="false" ht="47.25" hidden="false" customHeight="false" outlineLevel="3" collapsed="false">
      <c r="A545" s="20" t="s">
        <v>111</v>
      </c>
      <c r="B545" s="20" t="s">
        <v>120</v>
      </c>
      <c r="C545" s="20" t="s">
        <v>98</v>
      </c>
      <c r="D545" s="14" t="s">
        <v>494</v>
      </c>
      <c r="E545" s="14"/>
      <c r="F545" s="21" t="n">
        <v>45400</v>
      </c>
      <c r="G545" s="21" t="n">
        <v>45400</v>
      </c>
      <c r="H545" s="21" t="n">
        <v>0</v>
      </c>
      <c r="I545" s="19" t="n">
        <f aca="false">H545/G545*100</f>
        <v>0</v>
      </c>
    </row>
    <row r="546" customFormat="false" ht="78.75" hidden="false" customHeight="false" outlineLevel="4" collapsed="false">
      <c r="A546" s="20" t="s">
        <v>495</v>
      </c>
      <c r="B546" s="20" t="s">
        <v>120</v>
      </c>
      <c r="C546" s="20" t="s">
        <v>98</v>
      </c>
      <c r="D546" s="14" t="s">
        <v>496</v>
      </c>
      <c r="E546" s="14"/>
      <c r="F546" s="21" t="n">
        <v>45400</v>
      </c>
      <c r="G546" s="21" t="n">
        <v>45400</v>
      </c>
      <c r="H546" s="21" t="n">
        <v>0</v>
      </c>
      <c r="I546" s="19" t="n">
        <f aca="false">H546/G546*100</f>
        <v>0</v>
      </c>
    </row>
    <row r="547" customFormat="false" ht="63" hidden="false" customHeight="false" outlineLevel="5" collapsed="false">
      <c r="A547" s="20" t="s">
        <v>25</v>
      </c>
      <c r="B547" s="20" t="s">
        <v>120</v>
      </c>
      <c r="C547" s="20" t="s">
        <v>98</v>
      </c>
      <c r="D547" s="14" t="s">
        <v>497</v>
      </c>
      <c r="E547" s="14"/>
      <c r="F547" s="21" t="n">
        <v>45400</v>
      </c>
      <c r="G547" s="21" t="n">
        <v>45400</v>
      </c>
      <c r="H547" s="21" t="n">
        <v>0</v>
      </c>
      <c r="I547" s="19" t="n">
        <f aca="false">H547/G547*100</f>
        <v>0</v>
      </c>
    </row>
    <row r="548" customFormat="false" ht="31.5" hidden="false" customHeight="false" outlineLevel="7" collapsed="false">
      <c r="A548" s="22" t="s">
        <v>45</v>
      </c>
      <c r="B548" s="22" t="s">
        <v>120</v>
      </c>
      <c r="C548" s="22" t="s">
        <v>98</v>
      </c>
      <c r="D548" s="23" t="s">
        <v>497</v>
      </c>
      <c r="E548" s="23" t="s">
        <v>46</v>
      </c>
      <c r="F548" s="24" t="n">
        <v>45400</v>
      </c>
      <c r="G548" s="24" t="n">
        <v>45400</v>
      </c>
      <c r="H548" s="24" t="n">
        <v>0</v>
      </c>
      <c r="I548" s="25" t="n">
        <f aca="false">H548/G548*100</f>
        <v>0</v>
      </c>
    </row>
    <row r="549" customFormat="false" ht="15.75" hidden="false" customHeight="false" outlineLevel="1" collapsed="false">
      <c r="A549" s="20" t="s">
        <v>498</v>
      </c>
      <c r="B549" s="20" t="s">
        <v>120</v>
      </c>
      <c r="C549" s="20" t="s">
        <v>120</v>
      </c>
      <c r="D549" s="14"/>
      <c r="E549" s="14"/>
      <c r="F549" s="21" t="n">
        <v>278500</v>
      </c>
      <c r="G549" s="21" t="n">
        <v>278500</v>
      </c>
      <c r="H549" s="21" t="n">
        <v>161891.05</v>
      </c>
      <c r="I549" s="19" t="n">
        <f aca="false">H549/G549*100</f>
        <v>58.1296409335727</v>
      </c>
    </row>
    <row r="550" customFormat="false" ht="63" hidden="false" customHeight="false" outlineLevel="2" collapsed="false">
      <c r="A550" s="20" t="s">
        <v>453</v>
      </c>
      <c r="B550" s="20" t="s">
        <v>120</v>
      </c>
      <c r="C550" s="20" t="s">
        <v>120</v>
      </c>
      <c r="D550" s="14" t="s">
        <v>454</v>
      </c>
      <c r="E550" s="14"/>
      <c r="F550" s="21" t="n">
        <v>228500</v>
      </c>
      <c r="G550" s="21" t="n">
        <v>228500</v>
      </c>
      <c r="H550" s="21" t="n">
        <v>131891.05</v>
      </c>
      <c r="I550" s="19" t="n">
        <f aca="false">H550/G550*100</f>
        <v>57.7203719912473</v>
      </c>
    </row>
    <row r="551" customFormat="false" ht="31.5" hidden="false" customHeight="false" outlineLevel="3" collapsed="false">
      <c r="A551" s="20" t="s">
        <v>499</v>
      </c>
      <c r="B551" s="20" t="s">
        <v>120</v>
      </c>
      <c r="C551" s="20" t="s">
        <v>120</v>
      </c>
      <c r="D551" s="14" t="s">
        <v>500</v>
      </c>
      <c r="E551" s="14"/>
      <c r="F551" s="21" t="n">
        <v>228500</v>
      </c>
      <c r="G551" s="21" t="n">
        <v>228500</v>
      </c>
      <c r="H551" s="21" t="n">
        <v>131891.05</v>
      </c>
      <c r="I551" s="19" t="n">
        <f aca="false">H551/G551*100</f>
        <v>57.7203719912473</v>
      </c>
    </row>
    <row r="552" customFormat="false" ht="94.5" hidden="false" customHeight="false" outlineLevel="4" collapsed="false">
      <c r="A552" s="20" t="s">
        <v>501</v>
      </c>
      <c r="B552" s="20" t="s">
        <v>120</v>
      </c>
      <c r="C552" s="20" t="s">
        <v>120</v>
      </c>
      <c r="D552" s="14" t="s">
        <v>502</v>
      </c>
      <c r="E552" s="14"/>
      <c r="F552" s="21" t="n">
        <v>198500</v>
      </c>
      <c r="G552" s="21" t="n">
        <v>198500</v>
      </c>
      <c r="H552" s="21" t="n">
        <v>131891.05</v>
      </c>
      <c r="I552" s="19" t="n">
        <f aca="false">H552/G552*100</f>
        <v>66.4438539042821</v>
      </c>
    </row>
    <row r="553" customFormat="false" ht="78.75" hidden="false" customHeight="false" outlineLevel="5" collapsed="false">
      <c r="A553" s="20" t="s">
        <v>503</v>
      </c>
      <c r="B553" s="20" t="s">
        <v>120</v>
      </c>
      <c r="C553" s="20" t="s">
        <v>120</v>
      </c>
      <c r="D553" s="14" t="s">
        <v>504</v>
      </c>
      <c r="E553" s="14"/>
      <c r="F553" s="21" t="n">
        <v>198500</v>
      </c>
      <c r="G553" s="21" t="n">
        <v>198500</v>
      </c>
      <c r="H553" s="21" t="n">
        <v>131891.05</v>
      </c>
      <c r="I553" s="19" t="n">
        <f aca="false">H553/G553*100</f>
        <v>66.4438539042821</v>
      </c>
    </row>
    <row r="554" customFormat="false" ht="31.5" hidden="false" customHeight="false" outlineLevel="7" collapsed="false">
      <c r="A554" s="22" t="s">
        <v>45</v>
      </c>
      <c r="B554" s="22" t="s">
        <v>120</v>
      </c>
      <c r="C554" s="22" t="s">
        <v>120</v>
      </c>
      <c r="D554" s="23" t="s">
        <v>504</v>
      </c>
      <c r="E554" s="23" t="s">
        <v>46</v>
      </c>
      <c r="F554" s="24" t="n">
        <v>35000</v>
      </c>
      <c r="G554" s="24" t="n">
        <v>35000</v>
      </c>
      <c r="H554" s="24" t="n">
        <v>35000</v>
      </c>
      <c r="I554" s="25" t="n">
        <f aca="false">H554/G554*100</f>
        <v>100</v>
      </c>
    </row>
    <row r="555" customFormat="false" ht="31.5" hidden="false" customHeight="false" outlineLevel="7" collapsed="false">
      <c r="A555" s="22" t="s">
        <v>393</v>
      </c>
      <c r="B555" s="22" t="s">
        <v>120</v>
      </c>
      <c r="C555" s="22" t="s">
        <v>120</v>
      </c>
      <c r="D555" s="23" t="s">
        <v>504</v>
      </c>
      <c r="E555" s="23" t="s">
        <v>394</v>
      </c>
      <c r="F555" s="24" t="n">
        <v>46000</v>
      </c>
      <c r="G555" s="24" t="n">
        <v>46000</v>
      </c>
      <c r="H555" s="24" t="n">
        <v>32880</v>
      </c>
      <c r="I555" s="25" t="n">
        <f aca="false">H555/G555*100</f>
        <v>71.4782608695652</v>
      </c>
    </row>
    <row r="556" customFormat="false" ht="31.5" hidden="false" customHeight="false" outlineLevel="7" collapsed="false">
      <c r="A556" s="22" t="s">
        <v>169</v>
      </c>
      <c r="B556" s="22" t="s">
        <v>120</v>
      </c>
      <c r="C556" s="22" t="s">
        <v>120</v>
      </c>
      <c r="D556" s="23" t="s">
        <v>504</v>
      </c>
      <c r="E556" s="23" t="s">
        <v>170</v>
      </c>
      <c r="F556" s="24" t="n">
        <v>117500</v>
      </c>
      <c r="G556" s="24" t="n">
        <v>117500</v>
      </c>
      <c r="H556" s="24" t="n">
        <v>64011.05</v>
      </c>
      <c r="I556" s="25" t="n">
        <f aca="false">H556/G556*100</f>
        <v>54.4774893617021</v>
      </c>
    </row>
    <row r="557" customFormat="false" ht="126" hidden="false" customHeight="false" outlineLevel="4" collapsed="false">
      <c r="A557" s="20" t="s">
        <v>505</v>
      </c>
      <c r="B557" s="20" t="s">
        <v>120</v>
      </c>
      <c r="C557" s="20" t="s">
        <v>120</v>
      </c>
      <c r="D557" s="14" t="s">
        <v>506</v>
      </c>
      <c r="E557" s="14"/>
      <c r="F557" s="21" t="n">
        <v>30000</v>
      </c>
      <c r="G557" s="21" t="n">
        <v>30000</v>
      </c>
      <c r="H557" s="21" t="n">
        <v>0</v>
      </c>
      <c r="I557" s="19" t="n">
        <f aca="false">H557/G557*100</f>
        <v>0</v>
      </c>
    </row>
    <row r="558" customFormat="false" ht="63" hidden="false" customHeight="false" outlineLevel="5" collapsed="false">
      <c r="A558" s="20" t="s">
        <v>507</v>
      </c>
      <c r="B558" s="20" t="s">
        <v>120</v>
      </c>
      <c r="C558" s="20" t="s">
        <v>120</v>
      </c>
      <c r="D558" s="14" t="s">
        <v>508</v>
      </c>
      <c r="E558" s="14"/>
      <c r="F558" s="21" t="n">
        <v>30000</v>
      </c>
      <c r="G558" s="21" t="n">
        <v>30000</v>
      </c>
      <c r="H558" s="21" t="n">
        <v>0</v>
      </c>
      <c r="I558" s="19" t="n">
        <f aca="false">H558/G558*100</f>
        <v>0</v>
      </c>
    </row>
    <row r="559" customFormat="false" ht="31.5" hidden="false" customHeight="false" outlineLevel="7" collapsed="false">
      <c r="A559" s="22" t="s">
        <v>169</v>
      </c>
      <c r="B559" s="22" t="s">
        <v>120</v>
      </c>
      <c r="C559" s="22" t="s">
        <v>120</v>
      </c>
      <c r="D559" s="23" t="s">
        <v>508</v>
      </c>
      <c r="E559" s="23" t="s">
        <v>170</v>
      </c>
      <c r="F559" s="24" t="n">
        <v>30000</v>
      </c>
      <c r="G559" s="24" t="n">
        <v>30000</v>
      </c>
      <c r="H559" s="24" t="n">
        <v>0</v>
      </c>
      <c r="I559" s="25" t="n">
        <f aca="false">H559/G559*100</f>
        <v>0</v>
      </c>
    </row>
    <row r="560" customFormat="false" ht="78.75" hidden="false" customHeight="false" outlineLevel="2" collapsed="false">
      <c r="A560" s="20" t="s">
        <v>74</v>
      </c>
      <c r="B560" s="20" t="s">
        <v>120</v>
      </c>
      <c r="C560" s="20" t="s">
        <v>120</v>
      </c>
      <c r="D560" s="14" t="s">
        <v>75</v>
      </c>
      <c r="E560" s="14"/>
      <c r="F560" s="21" t="n">
        <v>30000</v>
      </c>
      <c r="G560" s="21" t="n">
        <v>30000</v>
      </c>
      <c r="H560" s="21" t="n">
        <v>30000</v>
      </c>
      <c r="I560" s="19" t="n">
        <f aca="false">H560/G560*100</f>
        <v>100</v>
      </c>
    </row>
    <row r="561" customFormat="false" ht="126" hidden="false" customHeight="false" outlineLevel="3" collapsed="false">
      <c r="A561" s="20" t="s">
        <v>82</v>
      </c>
      <c r="B561" s="20" t="s">
        <v>120</v>
      </c>
      <c r="C561" s="20" t="s">
        <v>120</v>
      </c>
      <c r="D561" s="14" t="s">
        <v>83</v>
      </c>
      <c r="E561" s="14"/>
      <c r="F561" s="21" t="n">
        <v>24000</v>
      </c>
      <c r="G561" s="21" t="n">
        <v>24000</v>
      </c>
      <c r="H561" s="21" t="n">
        <v>24000</v>
      </c>
      <c r="I561" s="19" t="n">
        <f aca="false">H561/G561*100</f>
        <v>100</v>
      </c>
    </row>
    <row r="562" customFormat="false" ht="78.75" hidden="false" customHeight="false" outlineLevel="4" collapsed="false">
      <c r="A562" s="20" t="s">
        <v>509</v>
      </c>
      <c r="B562" s="20" t="s">
        <v>120</v>
      </c>
      <c r="C562" s="20" t="s">
        <v>120</v>
      </c>
      <c r="D562" s="14" t="s">
        <v>510</v>
      </c>
      <c r="E562" s="14"/>
      <c r="F562" s="21" t="n">
        <v>18000</v>
      </c>
      <c r="G562" s="21" t="n">
        <v>18000</v>
      </c>
      <c r="H562" s="21" t="n">
        <v>18000</v>
      </c>
      <c r="I562" s="19" t="n">
        <f aca="false">H562/G562*100</f>
        <v>100</v>
      </c>
    </row>
    <row r="563" customFormat="false" ht="110.25" hidden="false" customHeight="false" outlineLevel="5" collapsed="false">
      <c r="A563" s="20" t="s">
        <v>511</v>
      </c>
      <c r="B563" s="20" t="s">
        <v>120</v>
      </c>
      <c r="C563" s="20" t="s">
        <v>120</v>
      </c>
      <c r="D563" s="14" t="s">
        <v>512</v>
      </c>
      <c r="E563" s="14"/>
      <c r="F563" s="21" t="n">
        <v>6000</v>
      </c>
      <c r="G563" s="21" t="n">
        <v>6000</v>
      </c>
      <c r="H563" s="21" t="n">
        <v>6000</v>
      </c>
      <c r="I563" s="19" t="n">
        <f aca="false">H563/G563*100</f>
        <v>100</v>
      </c>
    </row>
    <row r="564" customFormat="false" ht="31.5" hidden="false" customHeight="false" outlineLevel="7" collapsed="false">
      <c r="A564" s="22" t="s">
        <v>393</v>
      </c>
      <c r="B564" s="22" t="s">
        <v>120</v>
      </c>
      <c r="C564" s="22" t="s">
        <v>120</v>
      </c>
      <c r="D564" s="23" t="s">
        <v>512</v>
      </c>
      <c r="E564" s="23" t="s">
        <v>394</v>
      </c>
      <c r="F564" s="24" t="n">
        <v>6000</v>
      </c>
      <c r="G564" s="24" t="n">
        <v>6000</v>
      </c>
      <c r="H564" s="24" t="n">
        <v>6000</v>
      </c>
      <c r="I564" s="25" t="n">
        <f aca="false">H564/G564*100</f>
        <v>100</v>
      </c>
    </row>
    <row r="565" customFormat="false" ht="47.25" hidden="false" customHeight="false" outlineLevel="5" collapsed="false">
      <c r="A565" s="20" t="s">
        <v>513</v>
      </c>
      <c r="B565" s="20" t="s">
        <v>120</v>
      </c>
      <c r="C565" s="20" t="s">
        <v>120</v>
      </c>
      <c r="D565" s="14" t="s">
        <v>514</v>
      </c>
      <c r="E565" s="14"/>
      <c r="F565" s="21" t="n">
        <v>6000</v>
      </c>
      <c r="G565" s="21" t="n">
        <v>6000</v>
      </c>
      <c r="H565" s="21" t="n">
        <v>6000</v>
      </c>
      <c r="I565" s="19" t="n">
        <f aca="false">H565/G565*100</f>
        <v>100</v>
      </c>
    </row>
    <row r="566" customFormat="false" ht="31.5" hidden="false" customHeight="false" outlineLevel="7" collapsed="false">
      <c r="A566" s="22" t="s">
        <v>393</v>
      </c>
      <c r="B566" s="22" t="s">
        <v>120</v>
      </c>
      <c r="C566" s="22" t="s">
        <v>120</v>
      </c>
      <c r="D566" s="23" t="s">
        <v>514</v>
      </c>
      <c r="E566" s="23" t="s">
        <v>394</v>
      </c>
      <c r="F566" s="24" t="n">
        <v>6000</v>
      </c>
      <c r="G566" s="24" t="n">
        <v>6000</v>
      </c>
      <c r="H566" s="24" t="n">
        <v>6000</v>
      </c>
      <c r="I566" s="25" t="n">
        <f aca="false">H566/G566*100</f>
        <v>100</v>
      </c>
    </row>
    <row r="567" customFormat="false" ht="63" hidden="false" customHeight="false" outlineLevel="5" collapsed="false">
      <c r="A567" s="20" t="s">
        <v>515</v>
      </c>
      <c r="B567" s="20" t="s">
        <v>120</v>
      </c>
      <c r="C567" s="20" t="s">
        <v>120</v>
      </c>
      <c r="D567" s="14" t="s">
        <v>516</v>
      </c>
      <c r="E567" s="14"/>
      <c r="F567" s="21" t="n">
        <v>6000</v>
      </c>
      <c r="G567" s="21" t="n">
        <v>6000</v>
      </c>
      <c r="H567" s="21" t="n">
        <v>6000</v>
      </c>
      <c r="I567" s="19" t="n">
        <f aca="false">H567/G567*100</f>
        <v>100</v>
      </c>
    </row>
    <row r="568" customFormat="false" ht="31.5" hidden="false" customHeight="false" outlineLevel="7" collapsed="false">
      <c r="A568" s="22" t="s">
        <v>393</v>
      </c>
      <c r="B568" s="22" t="s">
        <v>120</v>
      </c>
      <c r="C568" s="22" t="s">
        <v>120</v>
      </c>
      <c r="D568" s="23" t="s">
        <v>516</v>
      </c>
      <c r="E568" s="23" t="s">
        <v>394</v>
      </c>
      <c r="F568" s="24" t="n">
        <v>6000</v>
      </c>
      <c r="G568" s="24" t="n">
        <v>6000</v>
      </c>
      <c r="H568" s="24" t="n">
        <v>6000</v>
      </c>
      <c r="I568" s="25" t="n">
        <f aca="false">H568/G568*100</f>
        <v>100</v>
      </c>
    </row>
    <row r="569" customFormat="false" ht="126" hidden="false" customHeight="false" outlineLevel="4" collapsed="false">
      <c r="A569" s="20" t="s">
        <v>517</v>
      </c>
      <c r="B569" s="20" t="s">
        <v>120</v>
      </c>
      <c r="C569" s="20" t="s">
        <v>120</v>
      </c>
      <c r="D569" s="14" t="s">
        <v>518</v>
      </c>
      <c r="E569" s="14"/>
      <c r="F569" s="21" t="n">
        <v>6000</v>
      </c>
      <c r="G569" s="21" t="n">
        <v>6000</v>
      </c>
      <c r="H569" s="21" t="n">
        <v>6000</v>
      </c>
      <c r="I569" s="19" t="n">
        <f aca="false">H569/G569*100</f>
        <v>100</v>
      </c>
    </row>
    <row r="570" customFormat="false" ht="94.5" hidden="false" customHeight="false" outlineLevel="5" collapsed="false">
      <c r="A570" s="20" t="s">
        <v>519</v>
      </c>
      <c r="B570" s="20" t="s">
        <v>120</v>
      </c>
      <c r="C570" s="20" t="s">
        <v>120</v>
      </c>
      <c r="D570" s="14" t="s">
        <v>520</v>
      </c>
      <c r="E570" s="14"/>
      <c r="F570" s="21" t="n">
        <v>6000</v>
      </c>
      <c r="G570" s="21" t="n">
        <v>6000</v>
      </c>
      <c r="H570" s="21" t="n">
        <v>6000</v>
      </c>
      <c r="I570" s="19" t="n">
        <f aca="false">H570/G570*100</f>
        <v>100</v>
      </c>
    </row>
    <row r="571" customFormat="false" ht="31.5" hidden="false" customHeight="false" outlineLevel="7" collapsed="false">
      <c r="A571" s="22" t="s">
        <v>393</v>
      </c>
      <c r="B571" s="22" t="s">
        <v>120</v>
      </c>
      <c r="C571" s="22" t="s">
        <v>120</v>
      </c>
      <c r="D571" s="23" t="s">
        <v>520</v>
      </c>
      <c r="E571" s="23" t="s">
        <v>394</v>
      </c>
      <c r="F571" s="24" t="n">
        <v>6000</v>
      </c>
      <c r="G571" s="24" t="n">
        <v>6000</v>
      </c>
      <c r="H571" s="24" t="n">
        <v>6000</v>
      </c>
      <c r="I571" s="25" t="n">
        <f aca="false">H571/G571*100</f>
        <v>100</v>
      </c>
    </row>
    <row r="572" customFormat="false" ht="157.5" hidden="false" customHeight="false" outlineLevel="3" collapsed="false">
      <c r="A572" s="20" t="s">
        <v>446</v>
      </c>
      <c r="B572" s="20" t="s">
        <v>120</v>
      </c>
      <c r="C572" s="20" t="s">
        <v>120</v>
      </c>
      <c r="D572" s="14" t="s">
        <v>447</v>
      </c>
      <c r="E572" s="14"/>
      <c r="F572" s="21" t="n">
        <v>6000</v>
      </c>
      <c r="G572" s="21" t="n">
        <v>6000</v>
      </c>
      <c r="H572" s="21" t="n">
        <v>6000</v>
      </c>
      <c r="I572" s="19" t="n">
        <f aca="false">H572/G572*100</f>
        <v>100</v>
      </c>
    </row>
    <row r="573" customFormat="false" ht="78.75" hidden="false" customHeight="false" outlineLevel="4" collapsed="false">
      <c r="A573" s="20" t="s">
        <v>521</v>
      </c>
      <c r="B573" s="20" t="s">
        <v>120</v>
      </c>
      <c r="C573" s="20" t="s">
        <v>120</v>
      </c>
      <c r="D573" s="14" t="s">
        <v>522</v>
      </c>
      <c r="E573" s="14"/>
      <c r="F573" s="21" t="n">
        <v>6000</v>
      </c>
      <c r="G573" s="21" t="n">
        <v>6000</v>
      </c>
      <c r="H573" s="21" t="n">
        <v>6000</v>
      </c>
      <c r="I573" s="19" t="n">
        <f aca="false">H573/G573*100</f>
        <v>100</v>
      </c>
    </row>
    <row r="574" customFormat="false" ht="204.75" hidden="false" customHeight="false" outlineLevel="5" collapsed="false">
      <c r="A574" s="26" t="s">
        <v>523</v>
      </c>
      <c r="B574" s="20" t="s">
        <v>120</v>
      </c>
      <c r="C574" s="20" t="s">
        <v>120</v>
      </c>
      <c r="D574" s="14" t="s">
        <v>524</v>
      </c>
      <c r="E574" s="14"/>
      <c r="F574" s="21" t="n">
        <v>6000</v>
      </c>
      <c r="G574" s="21" t="n">
        <v>6000</v>
      </c>
      <c r="H574" s="21" t="n">
        <v>6000</v>
      </c>
      <c r="I574" s="19" t="n">
        <f aca="false">H574/G574*100</f>
        <v>100</v>
      </c>
    </row>
    <row r="575" customFormat="false" ht="31.5" hidden="false" customHeight="false" outlineLevel="7" collapsed="false">
      <c r="A575" s="22" t="s">
        <v>393</v>
      </c>
      <c r="B575" s="22" t="s">
        <v>120</v>
      </c>
      <c r="C575" s="22" t="s">
        <v>120</v>
      </c>
      <c r="D575" s="23" t="s">
        <v>524</v>
      </c>
      <c r="E575" s="23" t="s">
        <v>394</v>
      </c>
      <c r="F575" s="24" t="n">
        <v>6000</v>
      </c>
      <c r="G575" s="24" t="n">
        <v>6000</v>
      </c>
      <c r="H575" s="24" t="n">
        <v>6000</v>
      </c>
      <c r="I575" s="25" t="n">
        <f aca="false">H575/G575*100</f>
        <v>100</v>
      </c>
    </row>
    <row r="576" customFormat="false" ht="126" hidden="false" customHeight="false" outlineLevel="2" collapsed="false">
      <c r="A576" s="20" t="s">
        <v>269</v>
      </c>
      <c r="B576" s="20" t="s">
        <v>120</v>
      </c>
      <c r="C576" s="20" t="s">
        <v>120</v>
      </c>
      <c r="D576" s="14" t="s">
        <v>270</v>
      </c>
      <c r="E576" s="14"/>
      <c r="F576" s="21" t="n">
        <v>20000</v>
      </c>
      <c r="G576" s="21" t="n">
        <v>20000</v>
      </c>
      <c r="H576" s="21" t="n">
        <v>0</v>
      </c>
      <c r="I576" s="19" t="n">
        <f aca="false">H576/G576*100</f>
        <v>0</v>
      </c>
    </row>
    <row r="577" customFormat="false" ht="157.5" hidden="false" customHeight="false" outlineLevel="3" collapsed="false">
      <c r="A577" s="20" t="s">
        <v>483</v>
      </c>
      <c r="B577" s="20" t="s">
        <v>120</v>
      </c>
      <c r="C577" s="20" t="s">
        <v>120</v>
      </c>
      <c r="D577" s="14" t="s">
        <v>484</v>
      </c>
      <c r="E577" s="14"/>
      <c r="F577" s="21" t="n">
        <v>20000</v>
      </c>
      <c r="G577" s="21" t="n">
        <v>20000</v>
      </c>
      <c r="H577" s="21" t="n">
        <v>0</v>
      </c>
      <c r="I577" s="19" t="n">
        <f aca="false">H577/G577*100</f>
        <v>0</v>
      </c>
    </row>
    <row r="578" customFormat="false" ht="126" hidden="false" customHeight="false" outlineLevel="4" collapsed="false">
      <c r="A578" s="20" t="s">
        <v>485</v>
      </c>
      <c r="B578" s="20" t="s">
        <v>120</v>
      </c>
      <c r="C578" s="20" t="s">
        <v>120</v>
      </c>
      <c r="D578" s="14" t="s">
        <v>486</v>
      </c>
      <c r="E578" s="14"/>
      <c r="F578" s="21" t="n">
        <v>20000</v>
      </c>
      <c r="G578" s="21" t="n">
        <v>20000</v>
      </c>
      <c r="H578" s="21" t="n">
        <v>0</v>
      </c>
      <c r="I578" s="19" t="n">
        <f aca="false">H578/G578*100</f>
        <v>0</v>
      </c>
    </row>
    <row r="579" customFormat="false" ht="31.5" hidden="false" customHeight="false" outlineLevel="7" collapsed="false">
      <c r="A579" s="22" t="s">
        <v>169</v>
      </c>
      <c r="B579" s="22" t="s">
        <v>120</v>
      </c>
      <c r="C579" s="22" t="s">
        <v>120</v>
      </c>
      <c r="D579" s="23" t="s">
        <v>486</v>
      </c>
      <c r="E579" s="23" t="s">
        <v>170</v>
      </c>
      <c r="F579" s="24" t="n">
        <v>20000</v>
      </c>
      <c r="G579" s="24" t="n">
        <v>20000</v>
      </c>
      <c r="H579" s="24" t="n">
        <v>0</v>
      </c>
      <c r="I579" s="25" t="n">
        <f aca="false">H579/G579*100</f>
        <v>0</v>
      </c>
    </row>
    <row r="580" customFormat="false" ht="31.5" hidden="false" customHeight="false" outlineLevel="1" collapsed="false">
      <c r="A580" s="20" t="s">
        <v>525</v>
      </c>
      <c r="B580" s="20" t="s">
        <v>120</v>
      </c>
      <c r="C580" s="20" t="s">
        <v>286</v>
      </c>
      <c r="D580" s="14"/>
      <c r="E580" s="14"/>
      <c r="F580" s="21" t="n">
        <v>94457000</v>
      </c>
      <c r="G580" s="21" t="n">
        <v>95108357.21</v>
      </c>
      <c r="H580" s="21" t="n">
        <v>46136711.55</v>
      </c>
      <c r="I580" s="19" t="n">
        <f aca="false">H580/G580*100</f>
        <v>48.5096293358635</v>
      </c>
    </row>
    <row r="581" customFormat="false" ht="63" hidden="false" customHeight="false" outlineLevel="2" collapsed="false">
      <c r="A581" s="20" t="s">
        <v>385</v>
      </c>
      <c r="B581" s="20" t="s">
        <v>120</v>
      </c>
      <c r="C581" s="20" t="s">
        <v>286</v>
      </c>
      <c r="D581" s="14" t="s">
        <v>386</v>
      </c>
      <c r="E581" s="14"/>
      <c r="F581" s="21" t="n">
        <v>94451000</v>
      </c>
      <c r="G581" s="21" t="n">
        <v>95102357.21</v>
      </c>
      <c r="H581" s="21" t="n">
        <v>46130711.55</v>
      </c>
      <c r="I581" s="19" t="n">
        <f aca="false">H581/G581*100</f>
        <v>48.5063808125561</v>
      </c>
    </row>
    <row r="582" customFormat="false" ht="31.5" hidden="false" customHeight="false" outlineLevel="3" collapsed="false">
      <c r="A582" s="20" t="s">
        <v>415</v>
      </c>
      <c r="B582" s="20" t="s">
        <v>120</v>
      </c>
      <c r="C582" s="20" t="s">
        <v>286</v>
      </c>
      <c r="D582" s="14" t="s">
        <v>416</v>
      </c>
      <c r="E582" s="14"/>
      <c r="F582" s="21" t="n">
        <v>1647800</v>
      </c>
      <c r="G582" s="21" t="n">
        <v>1647919.3</v>
      </c>
      <c r="H582" s="21" t="n">
        <v>982418.97</v>
      </c>
      <c r="I582" s="19" t="n">
        <f aca="false">H582/G582*100</f>
        <v>59.6157208669138</v>
      </c>
    </row>
    <row r="583" customFormat="false" ht="63" hidden="false" customHeight="false" outlineLevel="4" collapsed="false">
      <c r="A583" s="20" t="s">
        <v>526</v>
      </c>
      <c r="B583" s="20" t="s">
        <v>120</v>
      </c>
      <c r="C583" s="20" t="s">
        <v>286</v>
      </c>
      <c r="D583" s="14" t="s">
        <v>527</v>
      </c>
      <c r="E583" s="14"/>
      <c r="F583" s="21" t="n">
        <v>1647800</v>
      </c>
      <c r="G583" s="21" t="n">
        <v>1647919.3</v>
      </c>
      <c r="H583" s="21" t="n">
        <v>982418.97</v>
      </c>
      <c r="I583" s="19" t="n">
        <f aca="false">H583/G583*100</f>
        <v>59.6157208669138</v>
      </c>
    </row>
    <row r="584" customFormat="false" ht="141.75" hidden="false" customHeight="false" outlineLevel="5" collapsed="false">
      <c r="A584" s="20" t="s">
        <v>528</v>
      </c>
      <c r="B584" s="20" t="s">
        <v>120</v>
      </c>
      <c r="C584" s="20" t="s">
        <v>286</v>
      </c>
      <c r="D584" s="14" t="s">
        <v>529</v>
      </c>
      <c r="E584" s="14"/>
      <c r="F584" s="21" t="n">
        <v>1647800</v>
      </c>
      <c r="G584" s="21" t="n">
        <v>1647919.3</v>
      </c>
      <c r="H584" s="21" t="n">
        <v>982418.97</v>
      </c>
      <c r="I584" s="19" t="n">
        <f aca="false">H584/G584*100</f>
        <v>59.6157208669138</v>
      </c>
    </row>
    <row r="585" customFormat="false" ht="31.5" hidden="false" customHeight="false" outlineLevel="7" collapsed="false">
      <c r="A585" s="22" t="s">
        <v>393</v>
      </c>
      <c r="B585" s="22" t="s">
        <v>120</v>
      </c>
      <c r="C585" s="22" t="s">
        <v>286</v>
      </c>
      <c r="D585" s="23" t="s">
        <v>529</v>
      </c>
      <c r="E585" s="23" t="s">
        <v>394</v>
      </c>
      <c r="F585" s="24" t="n">
        <v>1412382.95</v>
      </c>
      <c r="G585" s="24" t="n">
        <v>1412502.25</v>
      </c>
      <c r="H585" s="24" t="n">
        <v>832663.41</v>
      </c>
      <c r="I585" s="25" t="n">
        <f aca="false">H585/G585*100</f>
        <v>58.9495280449996</v>
      </c>
    </row>
    <row r="586" customFormat="false" ht="31.5" hidden="false" customHeight="false" outlineLevel="7" collapsed="false">
      <c r="A586" s="22" t="s">
        <v>169</v>
      </c>
      <c r="B586" s="22" t="s">
        <v>120</v>
      </c>
      <c r="C586" s="22" t="s">
        <v>286</v>
      </c>
      <c r="D586" s="23" t="s">
        <v>529</v>
      </c>
      <c r="E586" s="23" t="s">
        <v>170</v>
      </c>
      <c r="F586" s="24" t="n">
        <v>235417.05</v>
      </c>
      <c r="G586" s="24" t="n">
        <v>235417.05</v>
      </c>
      <c r="H586" s="24" t="n">
        <v>149755.56</v>
      </c>
      <c r="I586" s="25" t="n">
        <f aca="false">H586/G586*100</f>
        <v>63.6128776569072</v>
      </c>
    </row>
    <row r="587" customFormat="false" ht="47.25" hidden="false" customHeight="false" outlineLevel="3" collapsed="false">
      <c r="A587" s="20" t="s">
        <v>530</v>
      </c>
      <c r="B587" s="20" t="s">
        <v>120</v>
      </c>
      <c r="C587" s="20" t="s">
        <v>286</v>
      </c>
      <c r="D587" s="14" t="s">
        <v>531</v>
      </c>
      <c r="E587" s="14"/>
      <c r="F587" s="21" t="n">
        <v>28097800</v>
      </c>
      <c r="G587" s="21" t="n">
        <v>28423900</v>
      </c>
      <c r="H587" s="21" t="n">
        <v>6984996</v>
      </c>
      <c r="I587" s="19" t="n">
        <f aca="false">H587/G587*100</f>
        <v>24.5743757893885</v>
      </c>
    </row>
    <row r="588" customFormat="false" ht="78.75" hidden="false" customHeight="false" outlineLevel="4" collapsed="false">
      <c r="A588" s="20" t="s">
        <v>532</v>
      </c>
      <c r="B588" s="20" t="s">
        <v>120</v>
      </c>
      <c r="C588" s="20" t="s">
        <v>286</v>
      </c>
      <c r="D588" s="14" t="s">
        <v>533</v>
      </c>
      <c r="E588" s="14"/>
      <c r="F588" s="21" t="n">
        <v>27502600</v>
      </c>
      <c r="G588" s="21" t="n">
        <v>27618700</v>
      </c>
      <c r="H588" s="21" t="n">
        <v>6659700</v>
      </c>
      <c r="I588" s="19" t="n">
        <f aca="false">H588/G588*100</f>
        <v>24.1130103878894</v>
      </c>
    </row>
    <row r="589" customFormat="false" ht="157.5" hidden="false" customHeight="false" outlineLevel="5" collapsed="false">
      <c r="A589" s="20" t="s">
        <v>534</v>
      </c>
      <c r="B589" s="20" t="s">
        <v>120</v>
      </c>
      <c r="C589" s="20" t="s">
        <v>286</v>
      </c>
      <c r="D589" s="14" t="s">
        <v>535</v>
      </c>
      <c r="E589" s="14"/>
      <c r="F589" s="21" t="n">
        <v>21882300</v>
      </c>
      <c r="G589" s="21" t="n">
        <v>21998400</v>
      </c>
      <c r="H589" s="21" t="n">
        <v>6355900</v>
      </c>
      <c r="I589" s="19" t="n">
        <f aca="false">H589/G589*100</f>
        <v>28.8925558222416</v>
      </c>
    </row>
    <row r="590" customFormat="false" ht="31.5" hidden="false" customHeight="false" outlineLevel="7" collapsed="false">
      <c r="A590" s="22" t="s">
        <v>169</v>
      </c>
      <c r="B590" s="22" t="s">
        <v>120</v>
      </c>
      <c r="C590" s="22" t="s">
        <v>286</v>
      </c>
      <c r="D590" s="23" t="s">
        <v>535</v>
      </c>
      <c r="E590" s="23" t="s">
        <v>170</v>
      </c>
      <c r="F590" s="24" t="n">
        <v>21882300</v>
      </c>
      <c r="G590" s="24" t="n">
        <v>21998400</v>
      </c>
      <c r="H590" s="24" t="n">
        <v>6355900</v>
      </c>
      <c r="I590" s="25" t="n">
        <f aca="false">H590/G590*100</f>
        <v>28.8925558222416</v>
      </c>
    </row>
    <row r="591" customFormat="false" ht="63" hidden="false" customHeight="false" outlineLevel="5" collapsed="false">
      <c r="A591" s="20" t="s">
        <v>536</v>
      </c>
      <c r="B591" s="20" t="s">
        <v>120</v>
      </c>
      <c r="C591" s="20" t="s">
        <v>286</v>
      </c>
      <c r="D591" s="14" t="s">
        <v>537</v>
      </c>
      <c r="E591" s="14"/>
      <c r="F591" s="21" t="n">
        <v>5620300</v>
      </c>
      <c r="G591" s="21" t="n">
        <v>5620300</v>
      </c>
      <c r="H591" s="21" t="n">
        <v>303800</v>
      </c>
      <c r="I591" s="19" t="n">
        <f aca="false">H591/G591*100</f>
        <v>5.40540540540541</v>
      </c>
    </row>
    <row r="592" customFormat="false" ht="31.5" hidden="false" customHeight="false" outlineLevel="7" collapsed="false">
      <c r="A592" s="22" t="s">
        <v>393</v>
      </c>
      <c r="B592" s="22" t="s">
        <v>120</v>
      </c>
      <c r="C592" s="22" t="s">
        <v>286</v>
      </c>
      <c r="D592" s="23" t="s">
        <v>537</v>
      </c>
      <c r="E592" s="23" t="s">
        <v>394</v>
      </c>
      <c r="F592" s="24" t="n">
        <v>5093000</v>
      </c>
      <c r="G592" s="24" t="n">
        <v>5093000</v>
      </c>
      <c r="H592" s="24" t="n">
        <v>264740</v>
      </c>
      <c r="I592" s="25" t="n">
        <f aca="false">H592/G592*100</f>
        <v>5.19811505988612</v>
      </c>
    </row>
    <row r="593" customFormat="false" ht="31.5" hidden="false" customHeight="false" outlineLevel="7" collapsed="false">
      <c r="A593" s="22" t="s">
        <v>169</v>
      </c>
      <c r="B593" s="22" t="s">
        <v>120</v>
      </c>
      <c r="C593" s="22" t="s">
        <v>286</v>
      </c>
      <c r="D593" s="23" t="s">
        <v>537</v>
      </c>
      <c r="E593" s="23" t="s">
        <v>170</v>
      </c>
      <c r="F593" s="24" t="n">
        <v>527300</v>
      </c>
      <c r="G593" s="24" t="n">
        <v>527300</v>
      </c>
      <c r="H593" s="24" t="n">
        <v>39060</v>
      </c>
      <c r="I593" s="25" t="n">
        <f aca="false">H593/G593*100</f>
        <v>7.4075478854542</v>
      </c>
    </row>
    <row r="594" customFormat="false" ht="63" hidden="false" customHeight="false" outlineLevel="4" collapsed="false">
      <c r="A594" s="20" t="s">
        <v>538</v>
      </c>
      <c r="B594" s="20" t="s">
        <v>120</v>
      </c>
      <c r="C594" s="20" t="s">
        <v>286</v>
      </c>
      <c r="D594" s="14" t="s">
        <v>539</v>
      </c>
      <c r="E594" s="14"/>
      <c r="F594" s="21" t="n">
        <v>595200</v>
      </c>
      <c r="G594" s="21" t="n">
        <v>805200</v>
      </c>
      <c r="H594" s="21" t="n">
        <v>325296</v>
      </c>
      <c r="I594" s="19" t="n">
        <f aca="false">H594/G594*100</f>
        <v>40.3994038748137</v>
      </c>
    </row>
    <row r="595" customFormat="false" ht="157.5" hidden="false" customHeight="false" outlineLevel="5" collapsed="false">
      <c r="A595" s="20" t="s">
        <v>391</v>
      </c>
      <c r="B595" s="20" t="s">
        <v>120</v>
      </c>
      <c r="C595" s="20" t="s">
        <v>286</v>
      </c>
      <c r="D595" s="14" t="s">
        <v>540</v>
      </c>
      <c r="E595" s="14"/>
      <c r="F595" s="21" t="n">
        <v>595200</v>
      </c>
      <c r="G595" s="21" t="n">
        <v>595200</v>
      </c>
      <c r="H595" s="21" t="n">
        <v>115300</v>
      </c>
      <c r="I595" s="19" t="n">
        <f aca="false">H595/G595*100</f>
        <v>19.3716397849462</v>
      </c>
    </row>
    <row r="596" customFormat="false" ht="31.5" hidden="false" customHeight="false" outlineLevel="7" collapsed="false">
      <c r="A596" s="22" t="s">
        <v>393</v>
      </c>
      <c r="B596" s="22" t="s">
        <v>120</v>
      </c>
      <c r="C596" s="22" t="s">
        <v>286</v>
      </c>
      <c r="D596" s="23" t="s">
        <v>540</v>
      </c>
      <c r="E596" s="23" t="s">
        <v>394</v>
      </c>
      <c r="F596" s="24" t="n">
        <v>541100</v>
      </c>
      <c r="G596" s="24" t="n">
        <v>541100</v>
      </c>
      <c r="H596" s="24" t="n">
        <v>115300</v>
      </c>
      <c r="I596" s="25" t="n">
        <f aca="false">H596/G596*100</f>
        <v>21.3084457586398</v>
      </c>
    </row>
    <row r="597" customFormat="false" ht="31.5" hidden="false" customHeight="false" outlineLevel="7" collapsed="false">
      <c r="A597" s="22" t="s">
        <v>169</v>
      </c>
      <c r="B597" s="22" t="s">
        <v>120</v>
      </c>
      <c r="C597" s="22" t="s">
        <v>286</v>
      </c>
      <c r="D597" s="23" t="s">
        <v>540</v>
      </c>
      <c r="E597" s="23" t="s">
        <v>170</v>
      </c>
      <c r="F597" s="24" t="n">
        <v>54100</v>
      </c>
      <c r="G597" s="24" t="n">
        <v>54100</v>
      </c>
      <c r="H597" s="24" t="n">
        <v>0</v>
      </c>
      <c r="I597" s="25" t="n">
        <f aca="false">H597/G597*100</f>
        <v>0</v>
      </c>
    </row>
    <row r="598" customFormat="false" ht="47.25" hidden="false" customHeight="false" outlineLevel="5" collapsed="false">
      <c r="A598" s="20" t="s">
        <v>541</v>
      </c>
      <c r="B598" s="20" t="s">
        <v>120</v>
      </c>
      <c r="C598" s="20" t="s">
        <v>286</v>
      </c>
      <c r="D598" s="14" t="s">
        <v>542</v>
      </c>
      <c r="E598" s="14"/>
      <c r="F598" s="21" t="n">
        <v>0</v>
      </c>
      <c r="G598" s="21" t="n">
        <v>210000</v>
      </c>
      <c r="H598" s="21" t="n">
        <v>209996</v>
      </c>
      <c r="I598" s="19" t="n">
        <f aca="false">H598/G598*100</f>
        <v>99.9980952380952</v>
      </c>
    </row>
    <row r="599" customFormat="false" ht="31.5" hidden="false" customHeight="false" outlineLevel="7" collapsed="false">
      <c r="A599" s="22" t="s">
        <v>169</v>
      </c>
      <c r="B599" s="22" t="s">
        <v>120</v>
      </c>
      <c r="C599" s="22" t="s">
        <v>286</v>
      </c>
      <c r="D599" s="23" t="s">
        <v>542</v>
      </c>
      <c r="E599" s="23" t="s">
        <v>170</v>
      </c>
      <c r="F599" s="24" t="n">
        <v>0</v>
      </c>
      <c r="G599" s="24" t="n">
        <v>210000</v>
      </c>
      <c r="H599" s="24" t="n">
        <v>209996</v>
      </c>
      <c r="I599" s="25" t="n">
        <f aca="false">H599/G599*100</f>
        <v>99.9980952380952</v>
      </c>
    </row>
    <row r="600" customFormat="false" ht="47.25" hidden="false" customHeight="false" outlineLevel="3" collapsed="false">
      <c r="A600" s="20" t="s">
        <v>111</v>
      </c>
      <c r="B600" s="20" t="s">
        <v>120</v>
      </c>
      <c r="C600" s="20" t="s">
        <v>286</v>
      </c>
      <c r="D600" s="14" t="s">
        <v>543</v>
      </c>
      <c r="E600" s="14"/>
      <c r="F600" s="21" t="n">
        <v>64705400</v>
      </c>
      <c r="G600" s="21" t="n">
        <v>65030537.91</v>
      </c>
      <c r="H600" s="21" t="n">
        <v>38163296.58</v>
      </c>
      <c r="I600" s="19" t="n">
        <f aca="false">H600/G600*100</f>
        <v>58.6851928440399</v>
      </c>
    </row>
    <row r="601" customFormat="false" ht="78.75" hidden="false" customHeight="false" outlineLevel="4" collapsed="false">
      <c r="A601" s="20" t="s">
        <v>544</v>
      </c>
      <c r="B601" s="20" t="s">
        <v>120</v>
      </c>
      <c r="C601" s="20" t="s">
        <v>286</v>
      </c>
      <c r="D601" s="14" t="s">
        <v>545</v>
      </c>
      <c r="E601" s="14"/>
      <c r="F601" s="21" t="n">
        <v>27723700</v>
      </c>
      <c r="G601" s="21" t="n">
        <v>27718424.82</v>
      </c>
      <c r="H601" s="21" t="n">
        <v>17479419.5</v>
      </c>
      <c r="I601" s="19" t="n">
        <f aca="false">H601/G601*100</f>
        <v>63.0606523044119</v>
      </c>
    </row>
    <row r="602" customFormat="false" ht="63" hidden="false" customHeight="false" outlineLevel="5" collapsed="false">
      <c r="A602" s="20" t="s">
        <v>25</v>
      </c>
      <c r="B602" s="20" t="s">
        <v>120</v>
      </c>
      <c r="C602" s="20" t="s">
        <v>286</v>
      </c>
      <c r="D602" s="14" t="s">
        <v>546</v>
      </c>
      <c r="E602" s="14"/>
      <c r="F602" s="21" t="n">
        <v>27271600</v>
      </c>
      <c r="G602" s="21" t="n">
        <v>27266324.82</v>
      </c>
      <c r="H602" s="21" t="n">
        <v>17242519.5</v>
      </c>
      <c r="I602" s="19" t="n">
        <f aca="false">H602/G602*100</f>
        <v>63.2374169009845</v>
      </c>
    </row>
    <row r="603" customFormat="false" ht="47.25" hidden="false" customHeight="false" outlineLevel="7" collapsed="false">
      <c r="A603" s="22" t="s">
        <v>27</v>
      </c>
      <c r="B603" s="22" t="s">
        <v>120</v>
      </c>
      <c r="C603" s="22" t="s">
        <v>286</v>
      </c>
      <c r="D603" s="23" t="s">
        <v>546</v>
      </c>
      <c r="E603" s="23" t="s">
        <v>28</v>
      </c>
      <c r="F603" s="24" t="n">
        <v>14976400</v>
      </c>
      <c r="G603" s="24" t="n">
        <v>14976400</v>
      </c>
      <c r="H603" s="24" t="n">
        <v>7532818.32</v>
      </c>
      <c r="I603" s="25" t="n">
        <f aca="false">H603/G603*100</f>
        <v>50.2979242007425</v>
      </c>
    </row>
    <row r="604" customFormat="false" ht="78.75" hidden="false" customHeight="false" outlineLevel="7" collapsed="false">
      <c r="A604" s="22" t="s">
        <v>29</v>
      </c>
      <c r="B604" s="22" t="s">
        <v>120</v>
      </c>
      <c r="C604" s="22" t="s">
        <v>286</v>
      </c>
      <c r="D604" s="23" t="s">
        <v>546</v>
      </c>
      <c r="E604" s="23" t="s">
        <v>30</v>
      </c>
      <c r="F604" s="24" t="n">
        <v>5452800</v>
      </c>
      <c r="G604" s="24" t="n">
        <v>5452800</v>
      </c>
      <c r="H604" s="24" t="n">
        <v>5205209.79</v>
      </c>
      <c r="I604" s="25" t="n">
        <f aca="false">H604/G604*100</f>
        <v>95.4593931558099</v>
      </c>
    </row>
    <row r="605" customFormat="false" ht="94.5" hidden="false" customHeight="false" outlineLevel="7" collapsed="false">
      <c r="A605" s="22" t="s">
        <v>31</v>
      </c>
      <c r="B605" s="22" t="s">
        <v>120</v>
      </c>
      <c r="C605" s="22" t="s">
        <v>286</v>
      </c>
      <c r="D605" s="23" t="s">
        <v>546</v>
      </c>
      <c r="E605" s="23" t="s">
        <v>32</v>
      </c>
      <c r="F605" s="24" t="n">
        <v>6106900</v>
      </c>
      <c r="G605" s="24" t="n">
        <v>6073624.82</v>
      </c>
      <c r="H605" s="24" t="n">
        <v>4243978.15</v>
      </c>
      <c r="I605" s="25" t="n">
        <f aca="false">H605/G605*100</f>
        <v>69.8755401556068</v>
      </c>
    </row>
    <row r="606" customFormat="false" ht="31.5" hidden="false" customHeight="false" outlineLevel="7" collapsed="false">
      <c r="A606" s="22" t="s">
        <v>45</v>
      </c>
      <c r="B606" s="22" t="s">
        <v>120</v>
      </c>
      <c r="C606" s="22" t="s">
        <v>286</v>
      </c>
      <c r="D606" s="23" t="s">
        <v>546</v>
      </c>
      <c r="E606" s="23" t="s">
        <v>46</v>
      </c>
      <c r="F606" s="24" t="n">
        <v>735500</v>
      </c>
      <c r="G606" s="24" t="n">
        <v>763500</v>
      </c>
      <c r="H606" s="24" t="n">
        <v>260513.24</v>
      </c>
      <c r="I606" s="25" t="n">
        <f aca="false">H606/G606*100</f>
        <v>34.1209220694172</v>
      </c>
    </row>
    <row r="607" customFormat="false" ht="157.5" hidden="false" customHeight="false" outlineLevel="5" collapsed="false">
      <c r="A607" s="20" t="s">
        <v>534</v>
      </c>
      <c r="B607" s="20" t="s">
        <v>120</v>
      </c>
      <c r="C607" s="20" t="s">
        <v>286</v>
      </c>
      <c r="D607" s="14" t="s">
        <v>547</v>
      </c>
      <c r="E607" s="14"/>
      <c r="F607" s="21" t="n">
        <v>93200</v>
      </c>
      <c r="G607" s="21" t="n">
        <v>0</v>
      </c>
      <c r="H607" s="21" t="n">
        <v>0</v>
      </c>
      <c r="I607" s="21" t="n">
        <v>0</v>
      </c>
    </row>
    <row r="608" customFormat="false" ht="47.25" hidden="false" customHeight="false" outlineLevel="7" collapsed="false">
      <c r="A608" s="22" t="s">
        <v>27</v>
      </c>
      <c r="B608" s="22" t="s">
        <v>120</v>
      </c>
      <c r="C608" s="22" t="s">
        <v>286</v>
      </c>
      <c r="D608" s="23" t="s">
        <v>547</v>
      </c>
      <c r="E608" s="23" t="s">
        <v>28</v>
      </c>
      <c r="F608" s="24" t="n">
        <v>48500</v>
      </c>
      <c r="G608" s="24" t="n">
        <v>0</v>
      </c>
      <c r="H608" s="24" t="n">
        <v>0</v>
      </c>
      <c r="I608" s="24" t="n">
        <v>0</v>
      </c>
    </row>
    <row r="609" customFormat="false" ht="94.5" hidden="false" customHeight="false" outlineLevel="7" collapsed="false">
      <c r="A609" s="22" t="s">
        <v>31</v>
      </c>
      <c r="B609" s="22" t="s">
        <v>120</v>
      </c>
      <c r="C609" s="22" t="s">
        <v>286</v>
      </c>
      <c r="D609" s="23" t="s">
        <v>547</v>
      </c>
      <c r="E609" s="23" t="s">
        <v>32</v>
      </c>
      <c r="F609" s="24" t="n">
        <v>14700</v>
      </c>
      <c r="G609" s="24" t="n">
        <v>0</v>
      </c>
      <c r="H609" s="24" t="n">
        <v>0</v>
      </c>
      <c r="I609" s="24" t="n">
        <v>0</v>
      </c>
    </row>
    <row r="610" customFormat="false" ht="31.5" hidden="false" customHeight="false" outlineLevel="7" collapsed="false">
      <c r="A610" s="22" t="s">
        <v>45</v>
      </c>
      <c r="B610" s="22" t="s">
        <v>120</v>
      </c>
      <c r="C610" s="22" t="s">
        <v>286</v>
      </c>
      <c r="D610" s="23" t="s">
        <v>547</v>
      </c>
      <c r="E610" s="23" t="s">
        <v>46</v>
      </c>
      <c r="F610" s="24" t="n">
        <v>30000</v>
      </c>
      <c r="G610" s="24" t="n">
        <v>0</v>
      </c>
      <c r="H610" s="24" t="n">
        <v>0</v>
      </c>
      <c r="I610" s="24" t="n">
        <v>0</v>
      </c>
    </row>
    <row r="611" customFormat="false" ht="63" hidden="false" customHeight="false" outlineLevel="5" collapsed="false">
      <c r="A611" s="20" t="s">
        <v>536</v>
      </c>
      <c r="B611" s="20" t="s">
        <v>120</v>
      </c>
      <c r="C611" s="20" t="s">
        <v>286</v>
      </c>
      <c r="D611" s="14" t="s">
        <v>548</v>
      </c>
      <c r="E611" s="14"/>
      <c r="F611" s="21" t="n">
        <v>121900</v>
      </c>
      <c r="G611" s="21" t="n">
        <v>0</v>
      </c>
      <c r="H611" s="21" t="n">
        <v>0</v>
      </c>
      <c r="I611" s="21" t="n">
        <v>0</v>
      </c>
    </row>
    <row r="612" customFormat="false" ht="47.25" hidden="false" customHeight="false" outlineLevel="7" collapsed="false">
      <c r="A612" s="22" t="s">
        <v>27</v>
      </c>
      <c r="B612" s="22" t="s">
        <v>120</v>
      </c>
      <c r="C612" s="22" t="s">
        <v>286</v>
      </c>
      <c r="D612" s="23" t="s">
        <v>548</v>
      </c>
      <c r="E612" s="23" t="s">
        <v>28</v>
      </c>
      <c r="F612" s="24" t="n">
        <v>63000</v>
      </c>
      <c r="G612" s="24" t="n">
        <v>0</v>
      </c>
      <c r="H612" s="24" t="n">
        <v>0</v>
      </c>
      <c r="I612" s="24" t="n">
        <v>0</v>
      </c>
    </row>
    <row r="613" customFormat="false" ht="94.5" hidden="false" customHeight="false" outlineLevel="7" collapsed="false">
      <c r="A613" s="22" t="s">
        <v>31</v>
      </c>
      <c r="B613" s="22" t="s">
        <v>120</v>
      </c>
      <c r="C613" s="22" t="s">
        <v>286</v>
      </c>
      <c r="D613" s="23" t="s">
        <v>548</v>
      </c>
      <c r="E613" s="23" t="s">
        <v>32</v>
      </c>
      <c r="F613" s="24" t="n">
        <v>19000</v>
      </c>
      <c r="G613" s="24" t="n">
        <v>0</v>
      </c>
      <c r="H613" s="24" t="n">
        <v>0</v>
      </c>
      <c r="I613" s="24" t="n">
        <v>0</v>
      </c>
    </row>
    <row r="614" customFormat="false" ht="31.5" hidden="false" customHeight="false" outlineLevel="7" collapsed="false">
      <c r="A614" s="22" t="s">
        <v>45</v>
      </c>
      <c r="B614" s="22" t="s">
        <v>120</v>
      </c>
      <c r="C614" s="22" t="s">
        <v>286</v>
      </c>
      <c r="D614" s="23" t="s">
        <v>548</v>
      </c>
      <c r="E614" s="23" t="s">
        <v>46</v>
      </c>
      <c r="F614" s="24" t="n">
        <v>39900</v>
      </c>
      <c r="G614" s="24" t="n">
        <v>0</v>
      </c>
      <c r="H614" s="24" t="n">
        <v>0</v>
      </c>
      <c r="I614" s="24" t="n">
        <v>0</v>
      </c>
    </row>
    <row r="615" customFormat="false" ht="47.25" hidden="false" customHeight="false" outlineLevel="5" collapsed="false">
      <c r="A615" s="20" t="s">
        <v>549</v>
      </c>
      <c r="B615" s="20" t="s">
        <v>120</v>
      </c>
      <c r="C615" s="20" t="s">
        <v>286</v>
      </c>
      <c r="D615" s="14" t="s">
        <v>550</v>
      </c>
      <c r="E615" s="14"/>
      <c r="F615" s="21" t="n">
        <v>0</v>
      </c>
      <c r="G615" s="21" t="n">
        <v>215100</v>
      </c>
      <c r="H615" s="21" t="n">
        <v>139000</v>
      </c>
      <c r="I615" s="19" t="n">
        <f aca="false">H615/G615*100</f>
        <v>64.6211064621106</v>
      </c>
    </row>
    <row r="616" customFormat="false" ht="47.25" hidden="false" customHeight="false" outlineLevel="7" collapsed="false">
      <c r="A616" s="22" t="s">
        <v>27</v>
      </c>
      <c r="B616" s="22" t="s">
        <v>120</v>
      </c>
      <c r="C616" s="22" t="s">
        <v>286</v>
      </c>
      <c r="D616" s="23" t="s">
        <v>550</v>
      </c>
      <c r="E616" s="23" t="s">
        <v>28</v>
      </c>
      <c r="F616" s="24" t="n">
        <v>0</v>
      </c>
      <c r="G616" s="24" t="n">
        <v>111500</v>
      </c>
      <c r="H616" s="24" t="n">
        <v>53000</v>
      </c>
      <c r="I616" s="25" t="n">
        <f aca="false">H616/G616*100</f>
        <v>47.5336322869955</v>
      </c>
    </row>
    <row r="617" customFormat="false" ht="94.5" hidden="false" customHeight="false" outlineLevel="7" collapsed="false">
      <c r="A617" s="22" t="s">
        <v>31</v>
      </c>
      <c r="B617" s="22" t="s">
        <v>120</v>
      </c>
      <c r="C617" s="22" t="s">
        <v>286</v>
      </c>
      <c r="D617" s="23" t="s">
        <v>550</v>
      </c>
      <c r="E617" s="23" t="s">
        <v>32</v>
      </c>
      <c r="F617" s="24" t="n">
        <v>0</v>
      </c>
      <c r="G617" s="24" t="n">
        <v>33700</v>
      </c>
      <c r="H617" s="24" t="n">
        <v>16100</v>
      </c>
      <c r="I617" s="25" t="n">
        <f aca="false">H617/G617*100</f>
        <v>47.7744807121662</v>
      </c>
    </row>
    <row r="618" customFormat="false" ht="31.5" hidden="false" customHeight="false" outlineLevel="7" collapsed="false">
      <c r="A618" s="22" t="s">
        <v>45</v>
      </c>
      <c r="B618" s="22" t="s">
        <v>120</v>
      </c>
      <c r="C618" s="22" t="s">
        <v>286</v>
      </c>
      <c r="D618" s="23" t="s">
        <v>550</v>
      </c>
      <c r="E618" s="23" t="s">
        <v>46</v>
      </c>
      <c r="F618" s="24" t="n">
        <v>0</v>
      </c>
      <c r="G618" s="24" t="n">
        <v>69900</v>
      </c>
      <c r="H618" s="24" t="n">
        <v>69900</v>
      </c>
      <c r="I618" s="25" t="n">
        <f aca="false">H618/G618*100</f>
        <v>100</v>
      </c>
    </row>
    <row r="619" customFormat="false" ht="141.75" hidden="false" customHeight="false" outlineLevel="5" collapsed="false">
      <c r="A619" s="20" t="s">
        <v>551</v>
      </c>
      <c r="B619" s="20" t="s">
        <v>120</v>
      </c>
      <c r="C619" s="20" t="s">
        <v>286</v>
      </c>
      <c r="D619" s="14" t="s">
        <v>552</v>
      </c>
      <c r="E619" s="14"/>
      <c r="F619" s="21" t="n">
        <v>155700</v>
      </c>
      <c r="G619" s="21" t="n">
        <v>155700</v>
      </c>
      <c r="H619" s="21" t="n">
        <v>53800</v>
      </c>
      <c r="I619" s="19" t="n">
        <f aca="false">H619/G619*100</f>
        <v>34.5536287732819</v>
      </c>
    </row>
    <row r="620" customFormat="false" ht="47.25" hidden="false" customHeight="false" outlineLevel="7" collapsed="false">
      <c r="A620" s="22" t="s">
        <v>27</v>
      </c>
      <c r="B620" s="22" t="s">
        <v>120</v>
      </c>
      <c r="C620" s="22" t="s">
        <v>286</v>
      </c>
      <c r="D620" s="23" t="s">
        <v>552</v>
      </c>
      <c r="E620" s="23" t="s">
        <v>28</v>
      </c>
      <c r="F620" s="24" t="n">
        <v>101800</v>
      </c>
      <c r="G620" s="24" t="n">
        <v>101800</v>
      </c>
      <c r="H620" s="24" t="n">
        <v>28171</v>
      </c>
      <c r="I620" s="25" t="n">
        <f aca="false">H620/G620*100</f>
        <v>27.6728880157171</v>
      </c>
    </row>
    <row r="621" customFormat="false" ht="94.5" hidden="false" customHeight="false" outlineLevel="7" collapsed="false">
      <c r="A621" s="22" t="s">
        <v>31</v>
      </c>
      <c r="B621" s="22" t="s">
        <v>120</v>
      </c>
      <c r="C621" s="22" t="s">
        <v>286</v>
      </c>
      <c r="D621" s="23" t="s">
        <v>552</v>
      </c>
      <c r="E621" s="23" t="s">
        <v>32</v>
      </c>
      <c r="F621" s="24" t="n">
        <v>26700</v>
      </c>
      <c r="G621" s="24" t="n">
        <v>26700</v>
      </c>
      <c r="H621" s="24" t="n">
        <v>8530.87</v>
      </c>
      <c r="I621" s="25" t="n">
        <f aca="false">H621/G621*100</f>
        <v>31.9508239700375</v>
      </c>
    </row>
    <row r="622" customFormat="false" ht="31.5" hidden="false" customHeight="false" outlineLevel="7" collapsed="false">
      <c r="A622" s="22" t="s">
        <v>45</v>
      </c>
      <c r="B622" s="22" t="s">
        <v>120</v>
      </c>
      <c r="C622" s="22" t="s">
        <v>286</v>
      </c>
      <c r="D622" s="23" t="s">
        <v>552</v>
      </c>
      <c r="E622" s="23" t="s">
        <v>46</v>
      </c>
      <c r="F622" s="24" t="n">
        <v>27200</v>
      </c>
      <c r="G622" s="24" t="n">
        <v>27200</v>
      </c>
      <c r="H622" s="24" t="n">
        <v>17098.13</v>
      </c>
      <c r="I622" s="25" t="n">
        <f aca="false">H622/G622*100</f>
        <v>62.8607720588235</v>
      </c>
    </row>
    <row r="623" customFormat="false" ht="157.5" hidden="false" customHeight="false" outlineLevel="5" collapsed="false">
      <c r="A623" s="20" t="s">
        <v>407</v>
      </c>
      <c r="B623" s="20" t="s">
        <v>120</v>
      </c>
      <c r="C623" s="20" t="s">
        <v>286</v>
      </c>
      <c r="D623" s="14" t="s">
        <v>553</v>
      </c>
      <c r="E623" s="14"/>
      <c r="F623" s="21" t="n">
        <v>81300</v>
      </c>
      <c r="G623" s="21" t="n">
        <v>81300</v>
      </c>
      <c r="H623" s="21" t="n">
        <v>44100</v>
      </c>
      <c r="I623" s="19" t="n">
        <f aca="false">H623/G623*100</f>
        <v>54.2435424354244</v>
      </c>
    </row>
    <row r="624" customFormat="false" ht="31.5" hidden="false" customHeight="false" outlineLevel="7" collapsed="false">
      <c r="A624" s="22" t="s">
        <v>45</v>
      </c>
      <c r="B624" s="22" t="s">
        <v>120</v>
      </c>
      <c r="C624" s="22" t="s">
        <v>286</v>
      </c>
      <c r="D624" s="23" t="s">
        <v>553</v>
      </c>
      <c r="E624" s="23" t="s">
        <v>46</v>
      </c>
      <c r="F624" s="24" t="n">
        <v>81300</v>
      </c>
      <c r="G624" s="24" t="n">
        <v>81300</v>
      </c>
      <c r="H624" s="24" t="n">
        <v>44100</v>
      </c>
      <c r="I624" s="25" t="n">
        <f aca="false">H624/G624*100</f>
        <v>54.2435424354244</v>
      </c>
    </row>
    <row r="625" customFormat="false" ht="157.5" hidden="false" customHeight="false" outlineLevel="4" collapsed="false">
      <c r="A625" s="20" t="s">
        <v>554</v>
      </c>
      <c r="B625" s="20" t="s">
        <v>120</v>
      </c>
      <c r="C625" s="20" t="s">
        <v>286</v>
      </c>
      <c r="D625" s="14" t="s">
        <v>555</v>
      </c>
      <c r="E625" s="14"/>
      <c r="F625" s="21" t="n">
        <v>36981700</v>
      </c>
      <c r="G625" s="21" t="n">
        <v>37241424.12</v>
      </c>
      <c r="H625" s="21" t="n">
        <v>20613188.11</v>
      </c>
      <c r="I625" s="19" t="n">
        <f aca="false">H625/G625*100</f>
        <v>55.350160733864</v>
      </c>
    </row>
    <row r="626" customFormat="false" ht="47.25" hidden="false" customHeight="false" outlineLevel="5" collapsed="false">
      <c r="A626" s="20" t="s">
        <v>556</v>
      </c>
      <c r="B626" s="20" t="s">
        <v>120</v>
      </c>
      <c r="C626" s="20" t="s">
        <v>286</v>
      </c>
      <c r="D626" s="14" t="s">
        <v>557</v>
      </c>
      <c r="E626" s="14"/>
      <c r="F626" s="21" t="n">
        <v>7786100</v>
      </c>
      <c r="G626" s="21" t="n">
        <v>7830996.54</v>
      </c>
      <c r="H626" s="21" t="n">
        <v>3835357.75</v>
      </c>
      <c r="I626" s="19" t="n">
        <f aca="false">H626/G626*100</f>
        <v>48.9766242445562</v>
      </c>
    </row>
    <row r="627" customFormat="false" ht="15.75" hidden="false" customHeight="false" outlineLevel="7" collapsed="false">
      <c r="A627" s="22" t="s">
        <v>68</v>
      </c>
      <c r="B627" s="22" t="s">
        <v>120</v>
      </c>
      <c r="C627" s="22" t="s">
        <v>286</v>
      </c>
      <c r="D627" s="23" t="s">
        <v>557</v>
      </c>
      <c r="E627" s="23" t="s">
        <v>69</v>
      </c>
      <c r="F627" s="24" t="n">
        <v>5567000</v>
      </c>
      <c r="G627" s="24" t="n">
        <v>5601482.75</v>
      </c>
      <c r="H627" s="24" t="n">
        <v>2673933.18</v>
      </c>
      <c r="I627" s="25" t="n">
        <f aca="false">H627/G627*100</f>
        <v>47.7361673567592</v>
      </c>
    </row>
    <row r="628" customFormat="false" ht="47.25" hidden="false" customHeight="false" outlineLevel="7" collapsed="false">
      <c r="A628" s="22" t="s">
        <v>155</v>
      </c>
      <c r="B628" s="22" t="s">
        <v>120</v>
      </c>
      <c r="C628" s="22" t="s">
        <v>286</v>
      </c>
      <c r="D628" s="23" t="s">
        <v>557</v>
      </c>
      <c r="E628" s="23" t="s">
        <v>156</v>
      </c>
      <c r="F628" s="24" t="n">
        <v>28000</v>
      </c>
      <c r="G628" s="24" t="n">
        <v>28000</v>
      </c>
      <c r="H628" s="24" t="n">
        <v>5850</v>
      </c>
      <c r="I628" s="25" t="n">
        <f aca="false">H628/G628*100</f>
        <v>20.8928571428571</v>
      </c>
    </row>
    <row r="629" customFormat="false" ht="78.75" hidden="false" customHeight="false" outlineLevel="7" collapsed="false">
      <c r="A629" s="22" t="s">
        <v>70</v>
      </c>
      <c r="B629" s="22" t="s">
        <v>120</v>
      </c>
      <c r="C629" s="22" t="s">
        <v>286</v>
      </c>
      <c r="D629" s="23" t="s">
        <v>557</v>
      </c>
      <c r="E629" s="23" t="s">
        <v>71</v>
      </c>
      <c r="F629" s="24" t="n">
        <v>1681100</v>
      </c>
      <c r="G629" s="24" t="n">
        <v>1691513.79</v>
      </c>
      <c r="H629" s="24" t="n">
        <v>956385.94</v>
      </c>
      <c r="I629" s="25" t="n">
        <f aca="false">H629/G629*100</f>
        <v>56.5402390245958</v>
      </c>
    </row>
    <row r="630" customFormat="false" ht="31.5" hidden="false" customHeight="false" outlineLevel="7" collapsed="false">
      <c r="A630" s="22" t="s">
        <v>45</v>
      </c>
      <c r="B630" s="22" t="s">
        <v>120</v>
      </c>
      <c r="C630" s="22" t="s">
        <v>286</v>
      </c>
      <c r="D630" s="23" t="s">
        <v>557</v>
      </c>
      <c r="E630" s="23" t="s">
        <v>46</v>
      </c>
      <c r="F630" s="24" t="n">
        <v>510000</v>
      </c>
      <c r="G630" s="24" t="n">
        <v>510000</v>
      </c>
      <c r="H630" s="24" t="n">
        <v>199188.63</v>
      </c>
      <c r="I630" s="25" t="n">
        <f aca="false">H630/G630*100</f>
        <v>39.0565941176471</v>
      </c>
    </row>
    <row r="631" customFormat="false" ht="63" hidden="false" customHeight="false" outlineLevel="5" collapsed="false">
      <c r="A631" s="20" t="s">
        <v>558</v>
      </c>
      <c r="B631" s="20" t="s">
        <v>120</v>
      </c>
      <c r="C631" s="20" t="s">
        <v>286</v>
      </c>
      <c r="D631" s="14" t="s">
        <v>559</v>
      </c>
      <c r="E631" s="14"/>
      <c r="F631" s="21" t="n">
        <v>28172500</v>
      </c>
      <c r="G631" s="21" t="n">
        <v>28247327.58</v>
      </c>
      <c r="H631" s="21" t="n">
        <v>16214142.83</v>
      </c>
      <c r="I631" s="19" t="n">
        <f aca="false">H631/G631*100</f>
        <v>57.4006258966605</v>
      </c>
    </row>
    <row r="632" customFormat="false" ht="110.25" hidden="false" customHeight="false" outlineLevel="7" collapsed="false">
      <c r="A632" s="22" t="s">
        <v>397</v>
      </c>
      <c r="B632" s="22" t="s">
        <v>120</v>
      </c>
      <c r="C632" s="22" t="s">
        <v>286</v>
      </c>
      <c r="D632" s="23" t="s">
        <v>559</v>
      </c>
      <c r="E632" s="23" t="s">
        <v>398</v>
      </c>
      <c r="F632" s="24" t="n">
        <v>28172500</v>
      </c>
      <c r="G632" s="24" t="n">
        <v>28247327.58</v>
      </c>
      <c r="H632" s="24" t="n">
        <v>16214142.83</v>
      </c>
      <c r="I632" s="25" t="n">
        <f aca="false">H632/G632*100</f>
        <v>57.4006258966605</v>
      </c>
    </row>
    <row r="633" customFormat="false" ht="94.5" hidden="false" customHeight="false" outlineLevel="5" collapsed="false">
      <c r="A633" s="20" t="s">
        <v>560</v>
      </c>
      <c r="B633" s="20" t="s">
        <v>120</v>
      </c>
      <c r="C633" s="20" t="s">
        <v>286</v>
      </c>
      <c r="D633" s="14" t="s">
        <v>561</v>
      </c>
      <c r="E633" s="14"/>
      <c r="F633" s="21" t="n">
        <v>1023100</v>
      </c>
      <c r="G633" s="21" t="n">
        <v>1163100</v>
      </c>
      <c r="H633" s="21" t="n">
        <v>563687.53</v>
      </c>
      <c r="I633" s="19" t="n">
        <f aca="false">H633/G633*100</f>
        <v>48.4642360931992</v>
      </c>
    </row>
    <row r="634" customFormat="false" ht="15.75" hidden="false" customHeight="false" outlineLevel="7" collapsed="false">
      <c r="A634" s="22" t="s">
        <v>68</v>
      </c>
      <c r="B634" s="22" t="s">
        <v>120</v>
      </c>
      <c r="C634" s="22" t="s">
        <v>286</v>
      </c>
      <c r="D634" s="23" t="s">
        <v>561</v>
      </c>
      <c r="E634" s="23" t="s">
        <v>69</v>
      </c>
      <c r="F634" s="24" t="n">
        <v>462600</v>
      </c>
      <c r="G634" s="24" t="n">
        <v>462600</v>
      </c>
      <c r="H634" s="24" t="n">
        <v>230654.12</v>
      </c>
      <c r="I634" s="25" t="n">
        <f aca="false">H634/G634*100</f>
        <v>49.8603804582793</v>
      </c>
    </row>
    <row r="635" customFormat="false" ht="78.75" hidden="false" customHeight="false" outlineLevel="7" collapsed="false">
      <c r="A635" s="22" t="s">
        <v>70</v>
      </c>
      <c r="B635" s="22" t="s">
        <v>120</v>
      </c>
      <c r="C635" s="22" t="s">
        <v>286</v>
      </c>
      <c r="D635" s="23" t="s">
        <v>561</v>
      </c>
      <c r="E635" s="23" t="s">
        <v>71</v>
      </c>
      <c r="F635" s="24" t="n">
        <v>139700</v>
      </c>
      <c r="G635" s="24" t="n">
        <v>139700</v>
      </c>
      <c r="H635" s="24" t="n">
        <v>96006.74</v>
      </c>
      <c r="I635" s="25" t="n">
        <f aca="false">H635/G635*100</f>
        <v>68.7235075161059</v>
      </c>
    </row>
    <row r="636" customFormat="false" ht="31.5" hidden="false" customHeight="false" outlineLevel="7" collapsed="false">
      <c r="A636" s="22" t="s">
        <v>45</v>
      </c>
      <c r="B636" s="22" t="s">
        <v>120</v>
      </c>
      <c r="C636" s="22" t="s">
        <v>286</v>
      </c>
      <c r="D636" s="23" t="s">
        <v>561</v>
      </c>
      <c r="E636" s="23" t="s">
        <v>46</v>
      </c>
      <c r="F636" s="24" t="n">
        <v>180800</v>
      </c>
      <c r="G636" s="24" t="n">
        <v>320800</v>
      </c>
      <c r="H636" s="24" t="n">
        <v>92662.37</v>
      </c>
      <c r="I636" s="25" t="n">
        <f aca="false">H636/G636*100</f>
        <v>28.8847786783042</v>
      </c>
    </row>
    <row r="637" customFormat="false" ht="31.5" hidden="false" customHeight="false" outlineLevel="7" collapsed="false">
      <c r="A637" s="22" t="s">
        <v>393</v>
      </c>
      <c r="B637" s="22" t="s">
        <v>120</v>
      </c>
      <c r="C637" s="22" t="s">
        <v>286</v>
      </c>
      <c r="D637" s="23" t="s">
        <v>561</v>
      </c>
      <c r="E637" s="23" t="s">
        <v>394</v>
      </c>
      <c r="F637" s="24" t="n">
        <v>235500</v>
      </c>
      <c r="G637" s="24" t="n">
        <v>235500</v>
      </c>
      <c r="H637" s="24" t="n">
        <v>142061.3</v>
      </c>
      <c r="I637" s="25" t="n">
        <f aca="false">H637/G637*100</f>
        <v>60.3232696390658</v>
      </c>
    </row>
    <row r="638" customFormat="false" ht="15.75" hidden="false" customHeight="false" outlineLevel="7" collapsed="false">
      <c r="A638" s="22" t="s">
        <v>157</v>
      </c>
      <c r="B638" s="22" t="s">
        <v>120</v>
      </c>
      <c r="C638" s="22" t="s">
        <v>286</v>
      </c>
      <c r="D638" s="23" t="s">
        <v>561</v>
      </c>
      <c r="E638" s="23" t="s">
        <v>158</v>
      </c>
      <c r="F638" s="24" t="n">
        <v>4500</v>
      </c>
      <c r="G638" s="24" t="n">
        <v>4500</v>
      </c>
      <c r="H638" s="24" t="n">
        <v>2303</v>
      </c>
      <c r="I638" s="25" t="n">
        <f aca="false">H638/G638*100</f>
        <v>51.1777777777778</v>
      </c>
    </row>
    <row r="639" customFormat="false" ht="15.75" hidden="false" customHeight="false" outlineLevel="4" collapsed="false">
      <c r="A639" s="20" t="s">
        <v>33</v>
      </c>
      <c r="B639" s="20" t="s">
        <v>120</v>
      </c>
      <c r="C639" s="20" t="s">
        <v>286</v>
      </c>
      <c r="D639" s="14" t="s">
        <v>562</v>
      </c>
      <c r="E639" s="14"/>
      <c r="F639" s="21" t="n">
        <v>0</v>
      </c>
      <c r="G639" s="21" t="n">
        <v>70688.97</v>
      </c>
      <c r="H639" s="21" t="n">
        <v>70688.97</v>
      </c>
      <c r="I639" s="19" t="n">
        <f aca="false">H639/G639*100</f>
        <v>100</v>
      </c>
    </row>
    <row r="640" customFormat="false" ht="157.5" hidden="false" customHeight="false" outlineLevel="5" collapsed="false">
      <c r="A640" s="20" t="s">
        <v>35</v>
      </c>
      <c r="B640" s="20" t="s">
        <v>120</v>
      </c>
      <c r="C640" s="20" t="s">
        <v>286</v>
      </c>
      <c r="D640" s="14" t="s">
        <v>563</v>
      </c>
      <c r="E640" s="14"/>
      <c r="F640" s="21" t="n">
        <v>0</v>
      </c>
      <c r="G640" s="21" t="n">
        <v>70688.97</v>
      </c>
      <c r="H640" s="21" t="n">
        <v>70688.97</v>
      </c>
      <c r="I640" s="19" t="n">
        <f aca="false">H640/G640*100</f>
        <v>100</v>
      </c>
    </row>
    <row r="641" customFormat="false" ht="94.5" hidden="false" customHeight="false" outlineLevel="7" collapsed="false">
      <c r="A641" s="22" t="s">
        <v>31</v>
      </c>
      <c r="B641" s="22" t="s">
        <v>120</v>
      </c>
      <c r="C641" s="22" t="s">
        <v>286</v>
      </c>
      <c r="D641" s="23" t="s">
        <v>563</v>
      </c>
      <c r="E641" s="23" t="s">
        <v>32</v>
      </c>
      <c r="F641" s="24" t="n">
        <v>0</v>
      </c>
      <c r="G641" s="24" t="n">
        <v>70688.97</v>
      </c>
      <c r="H641" s="24" t="n">
        <v>70688.97</v>
      </c>
      <c r="I641" s="25" t="n">
        <f aca="false">H641/G641*100</f>
        <v>100</v>
      </c>
    </row>
    <row r="642" customFormat="false" ht="78.75" hidden="false" customHeight="false" outlineLevel="2" collapsed="false">
      <c r="A642" s="20" t="s">
        <v>74</v>
      </c>
      <c r="B642" s="20" t="s">
        <v>120</v>
      </c>
      <c r="C642" s="20" t="s">
        <v>286</v>
      </c>
      <c r="D642" s="14" t="s">
        <v>75</v>
      </c>
      <c r="E642" s="14"/>
      <c r="F642" s="21" t="n">
        <v>6000</v>
      </c>
      <c r="G642" s="21" t="n">
        <v>6000</v>
      </c>
      <c r="H642" s="21" t="n">
        <v>6000</v>
      </c>
      <c r="I642" s="19" t="n">
        <f aca="false">H642/G642*100</f>
        <v>100</v>
      </c>
    </row>
    <row r="643" customFormat="false" ht="126" hidden="false" customHeight="false" outlineLevel="3" collapsed="false">
      <c r="A643" s="20" t="s">
        <v>82</v>
      </c>
      <c r="B643" s="20" t="s">
        <v>120</v>
      </c>
      <c r="C643" s="20" t="s">
        <v>286</v>
      </c>
      <c r="D643" s="14" t="s">
        <v>83</v>
      </c>
      <c r="E643" s="14"/>
      <c r="F643" s="21" t="n">
        <v>6000</v>
      </c>
      <c r="G643" s="21" t="n">
        <v>6000</v>
      </c>
      <c r="H643" s="21" t="n">
        <v>6000</v>
      </c>
      <c r="I643" s="19" t="n">
        <f aca="false">H643/G643*100</f>
        <v>100</v>
      </c>
    </row>
    <row r="644" customFormat="false" ht="78.75" hidden="false" customHeight="false" outlineLevel="4" collapsed="false">
      <c r="A644" s="20" t="s">
        <v>509</v>
      </c>
      <c r="B644" s="20" t="s">
        <v>120</v>
      </c>
      <c r="C644" s="20" t="s">
        <v>286</v>
      </c>
      <c r="D644" s="14" t="s">
        <v>510</v>
      </c>
      <c r="E644" s="14"/>
      <c r="F644" s="21" t="n">
        <v>6000</v>
      </c>
      <c r="G644" s="21" t="n">
        <v>6000</v>
      </c>
      <c r="H644" s="21" t="n">
        <v>6000</v>
      </c>
      <c r="I644" s="19" t="n">
        <f aca="false">H644/G644*100</f>
        <v>100</v>
      </c>
    </row>
    <row r="645" customFormat="false" ht="47.25" hidden="false" customHeight="false" outlineLevel="5" collapsed="false">
      <c r="A645" s="20" t="s">
        <v>513</v>
      </c>
      <c r="B645" s="20" t="s">
        <v>120</v>
      </c>
      <c r="C645" s="20" t="s">
        <v>286</v>
      </c>
      <c r="D645" s="14" t="s">
        <v>514</v>
      </c>
      <c r="E645" s="14"/>
      <c r="F645" s="21" t="n">
        <v>3000</v>
      </c>
      <c r="G645" s="21" t="n">
        <v>3000</v>
      </c>
      <c r="H645" s="21" t="n">
        <v>3000</v>
      </c>
      <c r="I645" s="19" t="n">
        <f aca="false">H645/G645*100</f>
        <v>100</v>
      </c>
    </row>
    <row r="646" customFormat="false" ht="31.5" hidden="false" customHeight="false" outlineLevel="7" collapsed="false">
      <c r="A646" s="22" t="s">
        <v>393</v>
      </c>
      <c r="B646" s="22" t="s">
        <v>120</v>
      </c>
      <c r="C646" s="22" t="s">
        <v>286</v>
      </c>
      <c r="D646" s="23" t="s">
        <v>514</v>
      </c>
      <c r="E646" s="23" t="s">
        <v>394</v>
      </c>
      <c r="F646" s="24" t="n">
        <v>3000</v>
      </c>
      <c r="G646" s="24" t="n">
        <v>3000</v>
      </c>
      <c r="H646" s="24" t="n">
        <v>3000</v>
      </c>
      <c r="I646" s="25" t="n">
        <f aca="false">H646/G646*100</f>
        <v>100</v>
      </c>
    </row>
    <row r="647" customFormat="false" ht="63" hidden="false" customHeight="false" outlineLevel="5" collapsed="false">
      <c r="A647" s="20" t="s">
        <v>515</v>
      </c>
      <c r="B647" s="20" t="s">
        <v>120</v>
      </c>
      <c r="C647" s="20" t="s">
        <v>286</v>
      </c>
      <c r="D647" s="14" t="s">
        <v>516</v>
      </c>
      <c r="E647" s="14"/>
      <c r="F647" s="21" t="n">
        <v>3000</v>
      </c>
      <c r="G647" s="21" t="n">
        <v>3000</v>
      </c>
      <c r="H647" s="21" t="n">
        <v>3000</v>
      </c>
      <c r="I647" s="19" t="n">
        <f aca="false">H647/G647*100</f>
        <v>100</v>
      </c>
    </row>
    <row r="648" customFormat="false" ht="31.5" hidden="false" customHeight="false" outlineLevel="7" collapsed="false">
      <c r="A648" s="22" t="s">
        <v>393</v>
      </c>
      <c r="B648" s="22" t="s">
        <v>120</v>
      </c>
      <c r="C648" s="22" t="s">
        <v>286</v>
      </c>
      <c r="D648" s="23" t="s">
        <v>516</v>
      </c>
      <c r="E648" s="23" t="s">
        <v>394</v>
      </c>
      <c r="F648" s="24" t="n">
        <v>3000</v>
      </c>
      <c r="G648" s="24" t="n">
        <v>3000</v>
      </c>
      <c r="H648" s="24" t="n">
        <v>3000</v>
      </c>
      <c r="I648" s="25" t="n">
        <f aca="false">H648/G648*100</f>
        <v>100</v>
      </c>
    </row>
    <row r="649" customFormat="false" ht="31.5" hidden="false" customHeight="false" outlineLevel="0" collapsed="false">
      <c r="A649" s="20" t="s">
        <v>564</v>
      </c>
      <c r="B649" s="20" t="s">
        <v>280</v>
      </c>
      <c r="C649" s="20"/>
      <c r="D649" s="14"/>
      <c r="E649" s="14"/>
      <c r="F649" s="21" t="n">
        <v>229921040</v>
      </c>
      <c r="G649" s="21" t="n">
        <v>243271748.64</v>
      </c>
      <c r="H649" s="21" t="n">
        <v>130662260.94</v>
      </c>
      <c r="I649" s="19" t="n">
        <f aca="false">H649/G649*100</f>
        <v>53.7104130136202</v>
      </c>
    </row>
    <row r="650" customFormat="false" ht="15.75" hidden="false" customHeight="false" outlineLevel="1" collapsed="false">
      <c r="A650" s="20" t="s">
        <v>565</v>
      </c>
      <c r="B650" s="20" t="s">
        <v>280</v>
      </c>
      <c r="C650" s="20" t="s">
        <v>20</v>
      </c>
      <c r="D650" s="14"/>
      <c r="E650" s="14"/>
      <c r="F650" s="21" t="n">
        <v>215892240</v>
      </c>
      <c r="G650" s="21" t="n">
        <v>229208772.18</v>
      </c>
      <c r="H650" s="21" t="n">
        <v>121045606.91</v>
      </c>
      <c r="I650" s="19" t="n">
        <f aca="false">H650/G650*100</f>
        <v>52.8101982130691</v>
      </c>
    </row>
    <row r="651" customFormat="false" ht="63" hidden="false" customHeight="false" outlineLevel="2" collapsed="false">
      <c r="A651" s="20" t="s">
        <v>453</v>
      </c>
      <c r="B651" s="20" t="s">
        <v>280</v>
      </c>
      <c r="C651" s="20" t="s">
        <v>20</v>
      </c>
      <c r="D651" s="14" t="s">
        <v>454</v>
      </c>
      <c r="E651" s="14"/>
      <c r="F651" s="21" t="n">
        <v>209788100</v>
      </c>
      <c r="G651" s="21" t="n">
        <v>223104632.18</v>
      </c>
      <c r="H651" s="21" t="n">
        <v>120539177.5</v>
      </c>
      <c r="I651" s="19" t="n">
        <f aca="false">H651/G651*100</f>
        <v>54.0280927034941</v>
      </c>
    </row>
    <row r="652" customFormat="false" ht="15.75" hidden="false" customHeight="false" outlineLevel="3" collapsed="false">
      <c r="A652" s="20" t="s">
        <v>488</v>
      </c>
      <c r="B652" s="20" t="s">
        <v>280</v>
      </c>
      <c r="C652" s="20" t="s">
        <v>20</v>
      </c>
      <c r="D652" s="14" t="s">
        <v>489</v>
      </c>
      <c r="E652" s="14"/>
      <c r="F652" s="21" t="n">
        <v>47106900</v>
      </c>
      <c r="G652" s="21" t="n">
        <v>55020877.81</v>
      </c>
      <c r="H652" s="21" t="n">
        <v>29269756.07</v>
      </c>
      <c r="I652" s="19" t="n">
        <f aca="false">H652/G652*100</f>
        <v>53.1975447048943</v>
      </c>
    </row>
    <row r="653" customFormat="false" ht="47.25" hidden="false" customHeight="false" outlineLevel="4" collapsed="false">
      <c r="A653" s="20" t="s">
        <v>490</v>
      </c>
      <c r="B653" s="20" t="s">
        <v>280</v>
      </c>
      <c r="C653" s="20" t="s">
        <v>20</v>
      </c>
      <c r="D653" s="14" t="s">
        <v>491</v>
      </c>
      <c r="E653" s="14"/>
      <c r="F653" s="21" t="n">
        <v>31875700</v>
      </c>
      <c r="G653" s="21" t="n">
        <v>32023617.5</v>
      </c>
      <c r="H653" s="21" t="n">
        <v>16820273</v>
      </c>
      <c r="I653" s="19" t="n">
        <f aca="false">H653/G653*100</f>
        <v>52.5245875173222</v>
      </c>
    </row>
    <row r="654" customFormat="false" ht="15.75" hidden="false" customHeight="false" outlineLevel="5" collapsed="false">
      <c r="A654" s="20" t="s">
        <v>492</v>
      </c>
      <c r="B654" s="20" t="s">
        <v>280</v>
      </c>
      <c r="C654" s="20" t="s">
        <v>20</v>
      </c>
      <c r="D654" s="14" t="s">
        <v>493</v>
      </c>
      <c r="E654" s="14"/>
      <c r="F654" s="21" t="n">
        <v>5083510.24</v>
      </c>
      <c r="G654" s="21" t="n">
        <v>5158922.24</v>
      </c>
      <c r="H654" s="21" t="n">
        <v>2640209.11</v>
      </c>
      <c r="I654" s="19" t="n">
        <f aca="false">H654/G654*100</f>
        <v>51.1775325770369</v>
      </c>
    </row>
    <row r="655" customFormat="false" ht="15.75" hidden="false" customHeight="false" outlineLevel="7" collapsed="false">
      <c r="A655" s="22" t="s">
        <v>68</v>
      </c>
      <c r="B655" s="22" t="s">
        <v>280</v>
      </c>
      <c r="C655" s="22" t="s">
        <v>20</v>
      </c>
      <c r="D655" s="23" t="s">
        <v>493</v>
      </c>
      <c r="E655" s="23" t="s">
        <v>69</v>
      </c>
      <c r="F655" s="24" t="n">
        <v>68900</v>
      </c>
      <c r="G655" s="24" t="n">
        <v>68900</v>
      </c>
      <c r="H655" s="24" t="n">
        <v>67283.61</v>
      </c>
      <c r="I655" s="25" t="n">
        <f aca="false">H655/G655*100</f>
        <v>97.6540058055153</v>
      </c>
    </row>
    <row r="656" customFormat="false" ht="47.25" hidden="false" customHeight="false" outlineLevel="7" collapsed="false">
      <c r="A656" s="22" t="s">
        <v>155</v>
      </c>
      <c r="B656" s="22" t="s">
        <v>280</v>
      </c>
      <c r="C656" s="22" t="s">
        <v>20</v>
      </c>
      <c r="D656" s="23" t="s">
        <v>493</v>
      </c>
      <c r="E656" s="23" t="s">
        <v>156</v>
      </c>
      <c r="F656" s="24" t="n">
        <v>35400</v>
      </c>
      <c r="G656" s="24" t="n">
        <v>35365.62</v>
      </c>
      <c r="H656" s="24" t="n">
        <v>0</v>
      </c>
      <c r="I656" s="25" t="n">
        <f aca="false">H656/G656*100</f>
        <v>0</v>
      </c>
    </row>
    <row r="657" customFormat="false" ht="78.75" hidden="false" customHeight="false" outlineLevel="7" collapsed="false">
      <c r="A657" s="22" t="s">
        <v>70</v>
      </c>
      <c r="B657" s="22" t="s">
        <v>280</v>
      </c>
      <c r="C657" s="22" t="s">
        <v>20</v>
      </c>
      <c r="D657" s="23" t="s">
        <v>493</v>
      </c>
      <c r="E657" s="23" t="s">
        <v>71</v>
      </c>
      <c r="F657" s="24" t="n">
        <v>0</v>
      </c>
      <c r="G657" s="24" t="n">
        <v>34.38</v>
      </c>
      <c r="H657" s="24" t="n">
        <v>34.38</v>
      </c>
      <c r="I657" s="25" t="n">
        <f aca="false">H657/G657*100</f>
        <v>100</v>
      </c>
    </row>
    <row r="658" customFormat="false" ht="31.5" hidden="false" customHeight="false" outlineLevel="7" collapsed="false">
      <c r="A658" s="22" t="s">
        <v>45</v>
      </c>
      <c r="B658" s="22" t="s">
        <v>280</v>
      </c>
      <c r="C658" s="22" t="s">
        <v>20</v>
      </c>
      <c r="D658" s="23" t="s">
        <v>493</v>
      </c>
      <c r="E658" s="23" t="s">
        <v>46</v>
      </c>
      <c r="F658" s="24" t="n">
        <v>2300710.24</v>
      </c>
      <c r="G658" s="24" t="n">
        <v>2336910.24</v>
      </c>
      <c r="H658" s="24" t="n">
        <v>1067832.02</v>
      </c>
      <c r="I658" s="25" t="n">
        <f aca="false">H658/G658*100</f>
        <v>45.6941820752174</v>
      </c>
    </row>
    <row r="659" customFormat="false" ht="15.75" hidden="false" customHeight="false" outlineLevel="7" collapsed="false">
      <c r="A659" s="22" t="s">
        <v>72</v>
      </c>
      <c r="B659" s="22" t="s">
        <v>280</v>
      </c>
      <c r="C659" s="22" t="s">
        <v>20</v>
      </c>
      <c r="D659" s="23" t="s">
        <v>493</v>
      </c>
      <c r="E659" s="23" t="s">
        <v>73</v>
      </c>
      <c r="F659" s="24" t="n">
        <v>1952600</v>
      </c>
      <c r="G659" s="24" t="n">
        <v>1916400</v>
      </c>
      <c r="H659" s="24" t="n">
        <v>1065221.31</v>
      </c>
      <c r="I659" s="25" t="n">
        <f aca="false">H659/G659*100</f>
        <v>55.5844974953037</v>
      </c>
    </row>
    <row r="660" customFormat="false" ht="110.25" hidden="false" customHeight="false" outlineLevel="7" collapsed="false">
      <c r="A660" s="22" t="s">
        <v>397</v>
      </c>
      <c r="B660" s="22" t="s">
        <v>280</v>
      </c>
      <c r="C660" s="22" t="s">
        <v>20</v>
      </c>
      <c r="D660" s="23" t="s">
        <v>493</v>
      </c>
      <c r="E660" s="23" t="s">
        <v>398</v>
      </c>
      <c r="F660" s="24" t="n">
        <v>346600</v>
      </c>
      <c r="G660" s="24" t="n">
        <v>422012</v>
      </c>
      <c r="H660" s="24" t="n">
        <v>252074.48</v>
      </c>
      <c r="I660" s="25" t="n">
        <f aca="false">H660/G660*100</f>
        <v>59.7315905708842</v>
      </c>
    </row>
    <row r="661" customFormat="false" ht="31.5" hidden="false" customHeight="false" outlineLevel="7" collapsed="false">
      <c r="A661" s="22" t="s">
        <v>91</v>
      </c>
      <c r="B661" s="22" t="s">
        <v>280</v>
      </c>
      <c r="C661" s="22" t="s">
        <v>20</v>
      </c>
      <c r="D661" s="23" t="s">
        <v>493</v>
      </c>
      <c r="E661" s="23" t="s">
        <v>92</v>
      </c>
      <c r="F661" s="24" t="n">
        <v>379300</v>
      </c>
      <c r="G661" s="24" t="n">
        <v>379300</v>
      </c>
      <c r="H661" s="24" t="n">
        <v>187763.31</v>
      </c>
      <c r="I661" s="25" t="n">
        <f aca="false">H661/G661*100</f>
        <v>49.5025863432639</v>
      </c>
    </row>
    <row r="662" customFormat="false" ht="31.5" hidden="false" customHeight="false" outlineLevel="5" collapsed="false">
      <c r="A662" s="20" t="s">
        <v>566</v>
      </c>
      <c r="B662" s="20" t="s">
        <v>280</v>
      </c>
      <c r="C662" s="20" t="s">
        <v>20</v>
      </c>
      <c r="D662" s="14" t="s">
        <v>567</v>
      </c>
      <c r="E662" s="14"/>
      <c r="F662" s="21" t="n">
        <v>160000</v>
      </c>
      <c r="G662" s="21" t="n">
        <v>160000</v>
      </c>
      <c r="H662" s="21" t="n">
        <v>160000</v>
      </c>
      <c r="I662" s="19" t="n">
        <f aca="false">H662/G662*100</f>
        <v>100</v>
      </c>
    </row>
    <row r="663" customFormat="false" ht="31.5" hidden="false" customHeight="false" outlineLevel="7" collapsed="false">
      <c r="A663" s="22" t="s">
        <v>45</v>
      </c>
      <c r="B663" s="22" t="s">
        <v>280</v>
      </c>
      <c r="C663" s="22" t="s">
        <v>20</v>
      </c>
      <c r="D663" s="23" t="s">
        <v>567</v>
      </c>
      <c r="E663" s="23" t="s">
        <v>46</v>
      </c>
      <c r="F663" s="24" t="n">
        <v>120000</v>
      </c>
      <c r="G663" s="24" t="n">
        <v>120000</v>
      </c>
      <c r="H663" s="24" t="n">
        <v>120000</v>
      </c>
      <c r="I663" s="25" t="n">
        <f aca="false">H663/G663*100</f>
        <v>100</v>
      </c>
    </row>
    <row r="664" customFormat="false" ht="110.25" hidden="false" customHeight="false" outlineLevel="7" collapsed="false">
      <c r="A664" s="22" t="s">
        <v>397</v>
      </c>
      <c r="B664" s="22" t="s">
        <v>280</v>
      </c>
      <c r="C664" s="22" t="s">
        <v>20</v>
      </c>
      <c r="D664" s="23" t="s">
        <v>567</v>
      </c>
      <c r="E664" s="23" t="s">
        <v>398</v>
      </c>
      <c r="F664" s="24" t="n">
        <v>40000</v>
      </c>
      <c r="G664" s="24" t="n">
        <v>40000</v>
      </c>
      <c r="H664" s="24" t="n">
        <v>40000</v>
      </c>
      <c r="I664" s="25" t="n">
        <f aca="false">H664/G664*100</f>
        <v>100</v>
      </c>
    </row>
    <row r="665" customFormat="false" ht="173.25" hidden="false" customHeight="false" outlineLevel="5" collapsed="false">
      <c r="A665" s="26" t="s">
        <v>568</v>
      </c>
      <c r="B665" s="20" t="s">
        <v>280</v>
      </c>
      <c r="C665" s="20" t="s">
        <v>20</v>
      </c>
      <c r="D665" s="14" t="s">
        <v>569</v>
      </c>
      <c r="E665" s="14"/>
      <c r="F665" s="21" t="n">
        <v>3827200</v>
      </c>
      <c r="G665" s="21" t="n">
        <v>3899700</v>
      </c>
      <c r="H665" s="21" t="n">
        <v>1986128</v>
      </c>
      <c r="I665" s="19" t="n">
        <f aca="false">H665/G665*100</f>
        <v>50.9302766879504</v>
      </c>
    </row>
    <row r="666" customFormat="false" ht="15.75" hidden="false" customHeight="false" outlineLevel="7" collapsed="false">
      <c r="A666" s="22" t="s">
        <v>68</v>
      </c>
      <c r="B666" s="22" t="s">
        <v>280</v>
      </c>
      <c r="C666" s="22" t="s">
        <v>20</v>
      </c>
      <c r="D666" s="23" t="s">
        <v>569</v>
      </c>
      <c r="E666" s="23" t="s">
        <v>69</v>
      </c>
      <c r="F666" s="24" t="n">
        <v>2646500</v>
      </c>
      <c r="G666" s="24" t="n">
        <v>2702184</v>
      </c>
      <c r="H666" s="24" t="n">
        <v>1378936</v>
      </c>
      <c r="I666" s="25" t="n">
        <f aca="false">H666/G666*100</f>
        <v>51.0304257593117</v>
      </c>
    </row>
    <row r="667" customFormat="false" ht="78.75" hidden="false" customHeight="false" outlineLevel="7" collapsed="false">
      <c r="A667" s="22" t="s">
        <v>70</v>
      </c>
      <c r="B667" s="22" t="s">
        <v>280</v>
      </c>
      <c r="C667" s="22" t="s">
        <v>20</v>
      </c>
      <c r="D667" s="23" t="s">
        <v>569</v>
      </c>
      <c r="E667" s="23" t="s">
        <v>71</v>
      </c>
      <c r="F667" s="24" t="n">
        <v>799200</v>
      </c>
      <c r="G667" s="24" t="n">
        <v>816016</v>
      </c>
      <c r="H667" s="24" t="n">
        <v>416440</v>
      </c>
      <c r="I667" s="25" t="n">
        <f aca="false">H667/G667*100</f>
        <v>51.0333130722927</v>
      </c>
    </row>
    <row r="668" customFormat="false" ht="110.25" hidden="false" customHeight="false" outlineLevel="7" collapsed="false">
      <c r="A668" s="22" t="s">
        <v>397</v>
      </c>
      <c r="B668" s="22" t="s">
        <v>280</v>
      </c>
      <c r="C668" s="22" t="s">
        <v>20</v>
      </c>
      <c r="D668" s="23" t="s">
        <v>569</v>
      </c>
      <c r="E668" s="23" t="s">
        <v>398</v>
      </c>
      <c r="F668" s="24" t="n">
        <v>381500</v>
      </c>
      <c r="G668" s="24" t="n">
        <v>381500</v>
      </c>
      <c r="H668" s="24" t="n">
        <v>190752</v>
      </c>
      <c r="I668" s="25" t="n">
        <f aca="false">H668/G668*100</f>
        <v>50.0005242463958</v>
      </c>
    </row>
    <row r="669" customFormat="false" ht="63" hidden="false" customHeight="false" outlineLevel="5" collapsed="false">
      <c r="A669" s="20" t="s">
        <v>570</v>
      </c>
      <c r="B669" s="20" t="s">
        <v>280</v>
      </c>
      <c r="C669" s="20" t="s">
        <v>20</v>
      </c>
      <c r="D669" s="14" t="s">
        <v>571</v>
      </c>
      <c r="E669" s="14"/>
      <c r="F669" s="21" t="n">
        <v>271789.76</v>
      </c>
      <c r="G669" s="21" t="n">
        <v>271795.26</v>
      </c>
      <c r="H669" s="21" t="n">
        <v>271795.26</v>
      </c>
      <c r="I669" s="19" t="n">
        <f aca="false">H669/G669*100</f>
        <v>100</v>
      </c>
    </row>
    <row r="670" customFormat="false" ht="31.5" hidden="false" customHeight="false" outlineLevel="7" collapsed="false">
      <c r="A670" s="22" t="s">
        <v>45</v>
      </c>
      <c r="B670" s="22" t="s">
        <v>280</v>
      </c>
      <c r="C670" s="22" t="s">
        <v>20</v>
      </c>
      <c r="D670" s="23" t="s">
        <v>571</v>
      </c>
      <c r="E670" s="23" t="s">
        <v>46</v>
      </c>
      <c r="F670" s="24" t="n">
        <v>271789.76</v>
      </c>
      <c r="G670" s="24" t="n">
        <v>271795.26</v>
      </c>
      <c r="H670" s="24" t="n">
        <v>271795.26</v>
      </c>
      <c r="I670" s="25" t="n">
        <f aca="false">H670/G670*100</f>
        <v>100</v>
      </c>
    </row>
    <row r="671" customFormat="false" ht="141.75" hidden="false" customHeight="false" outlineLevel="5" collapsed="false">
      <c r="A671" s="20" t="s">
        <v>572</v>
      </c>
      <c r="B671" s="20" t="s">
        <v>280</v>
      </c>
      <c r="C671" s="20" t="s">
        <v>20</v>
      </c>
      <c r="D671" s="14" t="s">
        <v>573</v>
      </c>
      <c r="E671" s="14"/>
      <c r="F671" s="21" t="n">
        <v>22533200</v>
      </c>
      <c r="G671" s="21" t="n">
        <v>22533200</v>
      </c>
      <c r="H671" s="21" t="n">
        <v>11762140.63</v>
      </c>
      <c r="I671" s="19" t="n">
        <f aca="false">H671/G671*100</f>
        <v>52.1991578204605</v>
      </c>
    </row>
    <row r="672" customFormat="false" ht="15.75" hidden="false" customHeight="false" outlineLevel="7" collapsed="false">
      <c r="A672" s="22" t="s">
        <v>68</v>
      </c>
      <c r="B672" s="22" t="s">
        <v>280</v>
      </c>
      <c r="C672" s="22" t="s">
        <v>20</v>
      </c>
      <c r="D672" s="23" t="s">
        <v>573</v>
      </c>
      <c r="E672" s="23" t="s">
        <v>69</v>
      </c>
      <c r="F672" s="24" t="n">
        <v>15581400</v>
      </c>
      <c r="G672" s="24" t="n">
        <v>15581400</v>
      </c>
      <c r="H672" s="24" t="n">
        <v>7607445.93</v>
      </c>
      <c r="I672" s="25" t="n">
        <f aca="false">H672/G672*100</f>
        <v>48.8238921406292</v>
      </c>
    </row>
    <row r="673" customFormat="false" ht="78.75" hidden="false" customHeight="false" outlineLevel="7" collapsed="false">
      <c r="A673" s="22" t="s">
        <v>70</v>
      </c>
      <c r="B673" s="22" t="s">
        <v>280</v>
      </c>
      <c r="C673" s="22" t="s">
        <v>20</v>
      </c>
      <c r="D673" s="23" t="s">
        <v>573</v>
      </c>
      <c r="E673" s="23" t="s">
        <v>71</v>
      </c>
      <c r="F673" s="24" t="n">
        <v>4705600</v>
      </c>
      <c r="G673" s="24" t="n">
        <v>4705600</v>
      </c>
      <c r="H673" s="24" t="n">
        <v>2980627.3</v>
      </c>
      <c r="I673" s="25" t="n">
        <f aca="false">H673/G673*100</f>
        <v>63.3421306528392</v>
      </c>
    </row>
    <row r="674" customFormat="false" ht="110.25" hidden="false" customHeight="false" outlineLevel="7" collapsed="false">
      <c r="A674" s="22" t="s">
        <v>397</v>
      </c>
      <c r="B674" s="22" t="s">
        <v>280</v>
      </c>
      <c r="C674" s="22" t="s">
        <v>20</v>
      </c>
      <c r="D674" s="23" t="s">
        <v>573</v>
      </c>
      <c r="E674" s="23" t="s">
        <v>398</v>
      </c>
      <c r="F674" s="24" t="n">
        <v>2246200</v>
      </c>
      <c r="G674" s="24" t="n">
        <v>2246200</v>
      </c>
      <c r="H674" s="24" t="n">
        <v>1174067.4</v>
      </c>
      <c r="I674" s="25" t="n">
        <f aca="false">H674/G674*100</f>
        <v>52.2690499510284</v>
      </c>
    </row>
    <row r="675" customFormat="false" ht="47.25" hidden="false" customHeight="false" outlineLevel="4" collapsed="false">
      <c r="A675" s="20" t="s">
        <v>574</v>
      </c>
      <c r="B675" s="20" t="s">
        <v>280</v>
      </c>
      <c r="C675" s="20" t="s">
        <v>20</v>
      </c>
      <c r="D675" s="14" t="s">
        <v>575</v>
      </c>
      <c r="E675" s="14"/>
      <c r="F675" s="21" t="n">
        <v>15145000</v>
      </c>
      <c r="G675" s="21" t="n">
        <v>15768931.96</v>
      </c>
      <c r="H675" s="21" t="n">
        <v>8662854.69</v>
      </c>
      <c r="I675" s="19" t="n">
        <f aca="false">H675/G675*100</f>
        <v>54.9362170626044</v>
      </c>
    </row>
    <row r="676" customFormat="false" ht="157.5" hidden="false" customHeight="false" outlineLevel="5" collapsed="false">
      <c r="A676" s="20" t="s">
        <v>391</v>
      </c>
      <c r="B676" s="20" t="s">
        <v>280</v>
      </c>
      <c r="C676" s="20" t="s">
        <v>20</v>
      </c>
      <c r="D676" s="14" t="s">
        <v>576</v>
      </c>
      <c r="E676" s="14"/>
      <c r="F676" s="21" t="n">
        <v>127200</v>
      </c>
      <c r="G676" s="21" t="n">
        <v>127200</v>
      </c>
      <c r="H676" s="21" t="n">
        <v>54900</v>
      </c>
      <c r="I676" s="19" t="n">
        <f aca="false">H676/G676*100</f>
        <v>43.1603773584906</v>
      </c>
    </row>
    <row r="677" customFormat="false" ht="31.5" hidden="false" customHeight="false" outlineLevel="7" collapsed="false">
      <c r="A677" s="22" t="s">
        <v>393</v>
      </c>
      <c r="B677" s="22" t="s">
        <v>280</v>
      </c>
      <c r="C677" s="22" t="s">
        <v>20</v>
      </c>
      <c r="D677" s="23" t="s">
        <v>576</v>
      </c>
      <c r="E677" s="23" t="s">
        <v>394</v>
      </c>
      <c r="F677" s="24" t="n">
        <v>127200</v>
      </c>
      <c r="G677" s="24" t="n">
        <v>127200</v>
      </c>
      <c r="H677" s="24" t="n">
        <v>54900</v>
      </c>
      <c r="I677" s="25" t="n">
        <f aca="false">H677/G677*100</f>
        <v>43.1603773584906</v>
      </c>
    </row>
    <row r="678" customFormat="false" ht="15.75" hidden="false" customHeight="false" outlineLevel="5" collapsed="false">
      <c r="A678" s="20" t="s">
        <v>577</v>
      </c>
      <c r="B678" s="20" t="s">
        <v>280</v>
      </c>
      <c r="C678" s="20" t="s">
        <v>20</v>
      </c>
      <c r="D678" s="14" t="s">
        <v>578</v>
      </c>
      <c r="E678" s="14"/>
      <c r="F678" s="21" t="n">
        <v>3272300</v>
      </c>
      <c r="G678" s="21" t="n">
        <v>4064773.68</v>
      </c>
      <c r="H678" s="21" t="n">
        <v>2349892.33</v>
      </c>
      <c r="I678" s="19" t="n">
        <f aca="false">H678/G678*100</f>
        <v>57.811148048961</v>
      </c>
    </row>
    <row r="679" customFormat="false" ht="110.25" hidden="false" customHeight="false" outlineLevel="7" collapsed="false">
      <c r="A679" s="22" t="s">
        <v>397</v>
      </c>
      <c r="B679" s="22" t="s">
        <v>280</v>
      </c>
      <c r="C679" s="22" t="s">
        <v>20</v>
      </c>
      <c r="D679" s="23" t="s">
        <v>578</v>
      </c>
      <c r="E679" s="23" t="s">
        <v>398</v>
      </c>
      <c r="F679" s="24" t="n">
        <v>3272300</v>
      </c>
      <c r="G679" s="24" t="n">
        <v>3820311.72</v>
      </c>
      <c r="H679" s="24" t="n">
        <v>2105492.33</v>
      </c>
      <c r="I679" s="25" t="n">
        <f aca="false">H679/G679*100</f>
        <v>55.1131029171619</v>
      </c>
    </row>
    <row r="680" customFormat="false" ht="31.5" hidden="false" customHeight="false" outlineLevel="7" collapsed="false">
      <c r="A680" s="22" t="s">
        <v>393</v>
      </c>
      <c r="B680" s="22" t="s">
        <v>280</v>
      </c>
      <c r="C680" s="22" t="s">
        <v>20</v>
      </c>
      <c r="D680" s="23" t="s">
        <v>578</v>
      </c>
      <c r="E680" s="23" t="s">
        <v>394</v>
      </c>
      <c r="F680" s="24" t="n">
        <v>0</v>
      </c>
      <c r="G680" s="24" t="n">
        <v>244461.96</v>
      </c>
      <c r="H680" s="24" t="n">
        <v>244400</v>
      </c>
      <c r="I680" s="25" t="n">
        <f aca="false">H680/G680*100</f>
        <v>99.9746545433899</v>
      </c>
    </row>
    <row r="681" customFormat="false" ht="173.25" hidden="false" customHeight="false" outlineLevel="5" collapsed="false">
      <c r="A681" s="26" t="s">
        <v>568</v>
      </c>
      <c r="B681" s="20" t="s">
        <v>280</v>
      </c>
      <c r="C681" s="20" t="s">
        <v>20</v>
      </c>
      <c r="D681" s="14" t="s">
        <v>579</v>
      </c>
      <c r="E681" s="14"/>
      <c r="F681" s="21" t="n">
        <v>1705400</v>
      </c>
      <c r="G681" s="21" t="n">
        <v>1728050</v>
      </c>
      <c r="H681" s="21" t="n">
        <v>875334</v>
      </c>
      <c r="I681" s="19" t="n">
        <f aca="false">H681/G681*100</f>
        <v>50.6544370822604</v>
      </c>
    </row>
    <row r="682" customFormat="false" ht="110.25" hidden="false" customHeight="false" outlineLevel="7" collapsed="false">
      <c r="A682" s="22" t="s">
        <v>397</v>
      </c>
      <c r="B682" s="22" t="s">
        <v>280</v>
      </c>
      <c r="C682" s="22" t="s">
        <v>20</v>
      </c>
      <c r="D682" s="23" t="s">
        <v>579</v>
      </c>
      <c r="E682" s="23" t="s">
        <v>398</v>
      </c>
      <c r="F682" s="24" t="n">
        <v>1705400</v>
      </c>
      <c r="G682" s="24" t="n">
        <v>1728050</v>
      </c>
      <c r="H682" s="24" t="n">
        <v>875334</v>
      </c>
      <c r="I682" s="25" t="n">
        <f aca="false">H682/G682*100</f>
        <v>50.6544370822604</v>
      </c>
    </row>
    <row r="683" customFormat="false" ht="141.75" hidden="false" customHeight="false" outlineLevel="5" collapsed="false">
      <c r="A683" s="20" t="s">
        <v>572</v>
      </c>
      <c r="B683" s="20" t="s">
        <v>280</v>
      </c>
      <c r="C683" s="20" t="s">
        <v>20</v>
      </c>
      <c r="D683" s="14" t="s">
        <v>580</v>
      </c>
      <c r="E683" s="14"/>
      <c r="F683" s="21" t="n">
        <v>10040100</v>
      </c>
      <c r="G683" s="21" t="n">
        <v>9848908.28</v>
      </c>
      <c r="H683" s="21" t="n">
        <v>5382728.36</v>
      </c>
      <c r="I683" s="19" t="n">
        <f aca="false">H683/G683*100</f>
        <v>54.6530458703795</v>
      </c>
    </row>
    <row r="684" customFormat="false" ht="110.25" hidden="false" customHeight="false" outlineLevel="7" collapsed="false">
      <c r="A684" s="22" t="s">
        <v>397</v>
      </c>
      <c r="B684" s="22" t="s">
        <v>280</v>
      </c>
      <c r="C684" s="22" t="s">
        <v>20</v>
      </c>
      <c r="D684" s="23" t="s">
        <v>580</v>
      </c>
      <c r="E684" s="23" t="s">
        <v>398</v>
      </c>
      <c r="F684" s="24" t="n">
        <v>10040100</v>
      </c>
      <c r="G684" s="24" t="n">
        <v>9848908.28</v>
      </c>
      <c r="H684" s="24" t="n">
        <v>5382728.36</v>
      </c>
      <c r="I684" s="25" t="n">
        <f aca="false">H684/G684*100</f>
        <v>54.6530458703795</v>
      </c>
    </row>
    <row r="685" customFormat="false" ht="110.25" hidden="false" customHeight="false" outlineLevel="4" collapsed="false">
      <c r="A685" s="20" t="s">
        <v>581</v>
      </c>
      <c r="B685" s="20" t="s">
        <v>280</v>
      </c>
      <c r="C685" s="20" t="s">
        <v>20</v>
      </c>
      <c r="D685" s="14" t="s">
        <v>582</v>
      </c>
      <c r="E685" s="14"/>
      <c r="F685" s="21" t="n">
        <v>86200</v>
      </c>
      <c r="G685" s="21" t="n">
        <v>86200</v>
      </c>
      <c r="H685" s="21" t="n">
        <v>11500</v>
      </c>
      <c r="I685" s="19" t="n">
        <f aca="false">H685/G685*100</f>
        <v>13.3410672853828</v>
      </c>
    </row>
    <row r="686" customFormat="false" ht="78.75" hidden="false" customHeight="false" outlineLevel="5" collapsed="false">
      <c r="A686" s="20" t="s">
        <v>583</v>
      </c>
      <c r="B686" s="20" t="s">
        <v>280</v>
      </c>
      <c r="C686" s="20" t="s">
        <v>20</v>
      </c>
      <c r="D686" s="14" t="s">
        <v>584</v>
      </c>
      <c r="E686" s="14"/>
      <c r="F686" s="21" t="n">
        <v>86200</v>
      </c>
      <c r="G686" s="21" t="n">
        <v>86200</v>
      </c>
      <c r="H686" s="21" t="n">
        <v>11500</v>
      </c>
      <c r="I686" s="19" t="n">
        <f aca="false">H686/G686*100</f>
        <v>13.3410672853828</v>
      </c>
    </row>
    <row r="687" customFormat="false" ht="31.5" hidden="false" customHeight="false" outlineLevel="7" collapsed="false">
      <c r="A687" s="22" t="s">
        <v>393</v>
      </c>
      <c r="B687" s="22" t="s">
        <v>280</v>
      </c>
      <c r="C687" s="22" t="s">
        <v>20</v>
      </c>
      <c r="D687" s="23" t="s">
        <v>584</v>
      </c>
      <c r="E687" s="23" t="s">
        <v>394</v>
      </c>
      <c r="F687" s="24" t="n">
        <v>86200</v>
      </c>
      <c r="G687" s="24" t="n">
        <v>86200</v>
      </c>
      <c r="H687" s="24" t="n">
        <v>11500</v>
      </c>
      <c r="I687" s="25" t="n">
        <f aca="false">H687/G687*100</f>
        <v>13.3410672853828</v>
      </c>
    </row>
    <row r="688" customFormat="false" ht="31.5" hidden="false" customHeight="false" outlineLevel="4" collapsed="false">
      <c r="A688" s="20" t="s">
        <v>585</v>
      </c>
      <c r="B688" s="20" t="s">
        <v>280</v>
      </c>
      <c r="C688" s="20" t="s">
        <v>20</v>
      </c>
      <c r="D688" s="14" t="s">
        <v>586</v>
      </c>
      <c r="E688" s="14"/>
      <c r="F688" s="21" t="n">
        <v>0</v>
      </c>
      <c r="G688" s="21" t="n">
        <v>7142128.35</v>
      </c>
      <c r="H688" s="21" t="n">
        <v>3775128.38</v>
      </c>
      <c r="I688" s="19" t="n">
        <f aca="false">H688/G688*100</f>
        <v>52.8571903919929</v>
      </c>
    </row>
    <row r="689" customFormat="false" ht="47.25" hidden="false" customHeight="false" outlineLevel="5" collapsed="false">
      <c r="A689" s="20" t="s">
        <v>587</v>
      </c>
      <c r="B689" s="20" t="s">
        <v>280</v>
      </c>
      <c r="C689" s="20" t="s">
        <v>20</v>
      </c>
      <c r="D689" s="14" t="s">
        <v>588</v>
      </c>
      <c r="E689" s="14"/>
      <c r="F689" s="21" t="n">
        <v>0</v>
      </c>
      <c r="G689" s="21" t="n">
        <v>7142128.35</v>
      </c>
      <c r="H689" s="21" t="n">
        <v>3775128.38</v>
      </c>
      <c r="I689" s="19" t="n">
        <f aca="false">H689/G689*100</f>
        <v>52.8571903919929</v>
      </c>
    </row>
    <row r="690" customFormat="false" ht="31.5" hidden="false" customHeight="false" outlineLevel="7" collapsed="false">
      <c r="A690" s="22" t="s">
        <v>393</v>
      </c>
      <c r="B690" s="22" t="s">
        <v>280</v>
      </c>
      <c r="C690" s="22" t="s">
        <v>20</v>
      </c>
      <c r="D690" s="23" t="s">
        <v>588</v>
      </c>
      <c r="E690" s="23" t="s">
        <v>394</v>
      </c>
      <c r="F690" s="24" t="n">
        <v>0</v>
      </c>
      <c r="G690" s="24" t="n">
        <v>7142128.35</v>
      </c>
      <c r="H690" s="24" t="n">
        <v>3775128.38</v>
      </c>
      <c r="I690" s="25" t="n">
        <f aca="false">H690/G690*100</f>
        <v>52.8571903919929</v>
      </c>
    </row>
    <row r="691" customFormat="false" ht="15.75" hidden="false" customHeight="false" outlineLevel="3" collapsed="false">
      <c r="A691" s="20" t="s">
        <v>589</v>
      </c>
      <c r="B691" s="20" t="s">
        <v>280</v>
      </c>
      <c r="C691" s="20" t="s">
        <v>20</v>
      </c>
      <c r="D691" s="14" t="s">
        <v>590</v>
      </c>
      <c r="E691" s="14"/>
      <c r="F691" s="21" t="n">
        <v>162681200</v>
      </c>
      <c r="G691" s="21" t="n">
        <v>168083754.37</v>
      </c>
      <c r="H691" s="21" t="n">
        <v>91269421.43</v>
      </c>
      <c r="I691" s="19" t="n">
        <f aca="false">H691/G691*100</f>
        <v>54.2999659735647</v>
      </c>
    </row>
    <row r="692" customFormat="false" ht="63" hidden="false" customHeight="false" outlineLevel="4" collapsed="false">
      <c r="A692" s="20" t="s">
        <v>591</v>
      </c>
      <c r="B692" s="20" t="s">
        <v>280</v>
      </c>
      <c r="C692" s="20" t="s">
        <v>20</v>
      </c>
      <c r="D692" s="14" t="s">
        <v>592</v>
      </c>
      <c r="E692" s="14"/>
      <c r="F692" s="21" t="n">
        <v>36153100</v>
      </c>
      <c r="G692" s="21" t="n">
        <v>38229615.58</v>
      </c>
      <c r="H692" s="21" t="n">
        <v>23130898.01</v>
      </c>
      <c r="I692" s="19" t="n">
        <f aca="false">H692/G692*100</f>
        <v>60.5051807586081</v>
      </c>
    </row>
    <row r="693" customFormat="false" ht="31.5" hidden="false" customHeight="false" outlineLevel="5" collapsed="false">
      <c r="A693" s="20" t="s">
        <v>593</v>
      </c>
      <c r="B693" s="20" t="s">
        <v>280</v>
      </c>
      <c r="C693" s="20" t="s">
        <v>20</v>
      </c>
      <c r="D693" s="14" t="s">
        <v>594</v>
      </c>
      <c r="E693" s="14"/>
      <c r="F693" s="21" t="n">
        <v>2758400</v>
      </c>
      <c r="G693" s="21" t="n">
        <v>3085628</v>
      </c>
      <c r="H693" s="21" t="n">
        <v>1591246.34</v>
      </c>
      <c r="I693" s="19" t="n">
        <f aca="false">H693/G693*100</f>
        <v>51.5696104650334</v>
      </c>
    </row>
    <row r="694" customFormat="false" ht="110.25" hidden="false" customHeight="false" outlineLevel="7" collapsed="false">
      <c r="A694" s="22" t="s">
        <v>151</v>
      </c>
      <c r="B694" s="22" t="s">
        <v>280</v>
      </c>
      <c r="C694" s="22" t="s">
        <v>20</v>
      </c>
      <c r="D694" s="23" t="s">
        <v>594</v>
      </c>
      <c r="E694" s="23" t="s">
        <v>152</v>
      </c>
      <c r="F694" s="24" t="n">
        <v>2758400</v>
      </c>
      <c r="G694" s="24" t="n">
        <v>3085628</v>
      </c>
      <c r="H694" s="24" t="n">
        <v>1591246.34</v>
      </c>
      <c r="I694" s="25" t="n">
        <f aca="false">H694/G694*100</f>
        <v>51.5696104650334</v>
      </c>
    </row>
    <row r="695" customFormat="false" ht="47.25" hidden="false" customHeight="false" outlineLevel="5" collapsed="false">
      <c r="A695" s="20" t="s">
        <v>430</v>
      </c>
      <c r="B695" s="20" t="s">
        <v>280</v>
      </c>
      <c r="C695" s="20" t="s">
        <v>20</v>
      </c>
      <c r="D695" s="14" t="s">
        <v>595</v>
      </c>
      <c r="E695" s="14"/>
      <c r="F695" s="21" t="n">
        <v>0</v>
      </c>
      <c r="G695" s="21" t="n">
        <v>291180</v>
      </c>
      <c r="H695" s="21" t="n">
        <v>53868</v>
      </c>
      <c r="I695" s="19" t="n">
        <f aca="false">H695/G695*100</f>
        <v>18.4998969709458</v>
      </c>
    </row>
    <row r="696" customFormat="false" ht="31.5" hidden="false" customHeight="false" outlineLevel="7" collapsed="false">
      <c r="A696" s="22" t="s">
        <v>169</v>
      </c>
      <c r="B696" s="22" t="s">
        <v>280</v>
      </c>
      <c r="C696" s="22" t="s">
        <v>20</v>
      </c>
      <c r="D696" s="23" t="s">
        <v>595</v>
      </c>
      <c r="E696" s="23" t="s">
        <v>170</v>
      </c>
      <c r="F696" s="24" t="n">
        <v>0</v>
      </c>
      <c r="G696" s="24" t="n">
        <v>291180</v>
      </c>
      <c r="H696" s="24" t="n">
        <v>53868</v>
      </c>
      <c r="I696" s="25" t="n">
        <f aca="false">H696/G696*100</f>
        <v>18.4998969709458</v>
      </c>
    </row>
    <row r="697" customFormat="false" ht="173.25" hidden="false" customHeight="false" outlineLevel="5" collapsed="false">
      <c r="A697" s="26" t="s">
        <v>568</v>
      </c>
      <c r="B697" s="20" t="s">
        <v>280</v>
      </c>
      <c r="C697" s="20" t="s">
        <v>20</v>
      </c>
      <c r="D697" s="14" t="s">
        <v>596</v>
      </c>
      <c r="E697" s="14"/>
      <c r="F697" s="21" t="n">
        <v>4709300</v>
      </c>
      <c r="G697" s="21" t="n">
        <v>4772603</v>
      </c>
      <c r="H697" s="21" t="n">
        <v>2417949</v>
      </c>
      <c r="I697" s="19" t="n">
        <f aca="false">H697/G697*100</f>
        <v>50.663107742253</v>
      </c>
    </row>
    <row r="698" customFormat="false" ht="110.25" hidden="false" customHeight="false" outlineLevel="7" collapsed="false">
      <c r="A698" s="22" t="s">
        <v>151</v>
      </c>
      <c r="B698" s="22" t="s">
        <v>280</v>
      </c>
      <c r="C698" s="22" t="s">
        <v>20</v>
      </c>
      <c r="D698" s="23" t="s">
        <v>596</v>
      </c>
      <c r="E698" s="23" t="s">
        <v>152</v>
      </c>
      <c r="F698" s="24" t="n">
        <v>4709300</v>
      </c>
      <c r="G698" s="24" t="n">
        <v>4772603</v>
      </c>
      <c r="H698" s="24" t="n">
        <v>2417949</v>
      </c>
      <c r="I698" s="25" t="n">
        <f aca="false">H698/G698*100</f>
        <v>50.663107742253</v>
      </c>
    </row>
    <row r="699" customFormat="false" ht="110.25" hidden="false" customHeight="false" outlineLevel="5" collapsed="false">
      <c r="A699" s="20" t="s">
        <v>597</v>
      </c>
      <c r="B699" s="20" t="s">
        <v>280</v>
      </c>
      <c r="C699" s="20" t="s">
        <v>20</v>
      </c>
      <c r="D699" s="14" t="s">
        <v>598</v>
      </c>
      <c r="E699" s="14"/>
      <c r="F699" s="21" t="n">
        <v>959200</v>
      </c>
      <c r="G699" s="21" t="n">
        <v>0</v>
      </c>
      <c r="H699" s="21" t="n">
        <v>0</v>
      </c>
      <c r="I699" s="21" t="n">
        <v>0</v>
      </c>
    </row>
    <row r="700" customFormat="false" ht="31.5" hidden="false" customHeight="false" outlineLevel="7" collapsed="false">
      <c r="A700" s="22" t="s">
        <v>169</v>
      </c>
      <c r="B700" s="22" t="s">
        <v>280</v>
      </c>
      <c r="C700" s="22" t="s">
        <v>20</v>
      </c>
      <c r="D700" s="23" t="s">
        <v>598</v>
      </c>
      <c r="E700" s="23" t="s">
        <v>170</v>
      </c>
      <c r="F700" s="24" t="n">
        <v>959200</v>
      </c>
      <c r="G700" s="24" t="n">
        <v>0</v>
      </c>
      <c r="H700" s="24" t="n">
        <v>0</v>
      </c>
      <c r="I700" s="24" t="n">
        <v>0</v>
      </c>
    </row>
    <row r="701" customFormat="false" ht="63" hidden="false" customHeight="false" outlineLevel="5" collapsed="false">
      <c r="A701" s="20" t="s">
        <v>599</v>
      </c>
      <c r="B701" s="20" t="s">
        <v>280</v>
      </c>
      <c r="C701" s="20" t="s">
        <v>20</v>
      </c>
      <c r="D701" s="14" t="s">
        <v>600</v>
      </c>
      <c r="E701" s="14"/>
      <c r="F701" s="21" t="n">
        <v>0</v>
      </c>
      <c r="G701" s="21" t="n">
        <v>2354004.58</v>
      </c>
      <c r="H701" s="21" t="n">
        <v>1597596</v>
      </c>
      <c r="I701" s="19" t="n">
        <f aca="false">H701/G701*100</f>
        <v>67.8671576756235</v>
      </c>
    </row>
    <row r="702" customFormat="false" ht="31.5" hidden="false" customHeight="false" outlineLevel="7" collapsed="false">
      <c r="A702" s="22" t="s">
        <v>169</v>
      </c>
      <c r="B702" s="22" t="s">
        <v>280</v>
      </c>
      <c r="C702" s="22" t="s">
        <v>20</v>
      </c>
      <c r="D702" s="23" t="s">
        <v>600</v>
      </c>
      <c r="E702" s="23" t="s">
        <v>170</v>
      </c>
      <c r="F702" s="24" t="n">
        <v>0</v>
      </c>
      <c r="G702" s="24" t="n">
        <v>2354004.58</v>
      </c>
      <c r="H702" s="24" t="n">
        <v>1597596</v>
      </c>
      <c r="I702" s="25" t="n">
        <f aca="false">H702/G702*100</f>
        <v>67.8671576756235</v>
      </c>
    </row>
    <row r="703" customFormat="false" ht="141.75" hidden="false" customHeight="false" outlineLevel="5" collapsed="false">
      <c r="A703" s="20" t="s">
        <v>572</v>
      </c>
      <c r="B703" s="20" t="s">
        <v>280</v>
      </c>
      <c r="C703" s="20" t="s">
        <v>20</v>
      </c>
      <c r="D703" s="14" t="s">
        <v>601</v>
      </c>
      <c r="E703" s="14"/>
      <c r="F703" s="21" t="n">
        <v>27726200</v>
      </c>
      <c r="G703" s="21" t="n">
        <v>27726200</v>
      </c>
      <c r="H703" s="21" t="n">
        <v>17470238.67</v>
      </c>
      <c r="I703" s="19" t="n">
        <f aca="false">H703/G703*100</f>
        <v>63.0098559124583</v>
      </c>
    </row>
    <row r="704" customFormat="false" ht="110.25" hidden="false" customHeight="false" outlineLevel="7" collapsed="false">
      <c r="A704" s="22" t="s">
        <v>151</v>
      </c>
      <c r="B704" s="22" t="s">
        <v>280</v>
      </c>
      <c r="C704" s="22" t="s">
        <v>20</v>
      </c>
      <c r="D704" s="23" t="s">
        <v>601</v>
      </c>
      <c r="E704" s="23" t="s">
        <v>152</v>
      </c>
      <c r="F704" s="24" t="n">
        <v>27726200</v>
      </c>
      <c r="G704" s="24" t="n">
        <v>27726200</v>
      </c>
      <c r="H704" s="24" t="n">
        <v>17470238.67</v>
      </c>
      <c r="I704" s="25" t="n">
        <f aca="false">H704/G704*100</f>
        <v>63.0098559124583</v>
      </c>
    </row>
    <row r="705" customFormat="false" ht="78.75" hidden="false" customHeight="false" outlineLevel="4" collapsed="false">
      <c r="A705" s="20" t="s">
        <v>602</v>
      </c>
      <c r="B705" s="20" t="s">
        <v>280</v>
      </c>
      <c r="C705" s="20" t="s">
        <v>20</v>
      </c>
      <c r="D705" s="14" t="s">
        <v>603</v>
      </c>
      <c r="E705" s="14"/>
      <c r="F705" s="21" t="n">
        <v>124539100</v>
      </c>
      <c r="G705" s="21" t="n">
        <v>127865138.79</v>
      </c>
      <c r="H705" s="21" t="n">
        <v>66971087.12</v>
      </c>
      <c r="I705" s="19" t="n">
        <f aca="false">H705/G705*100</f>
        <v>52.3763456980955</v>
      </c>
    </row>
    <row r="706" customFormat="false" ht="157.5" hidden="false" customHeight="false" outlineLevel="5" collapsed="false">
      <c r="A706" s="20" t="s">
        <v>391</v>
      </c>
      <c r="B706" s="20" t="s">
        <v>280</v>
      </c>
      <c r="C706" s="20" t="s">
        <v>20</v>
      </c>
      <c r="D706" s="14" t="s">
        <v>604</v>
      </c>
      <c r="E706" s="14"/>
      <c r="F706" s="21" t="n">
        <v>83000</v>
      </c>
      <c r="G706" s="21" t="n">
        <v>83000</v>
      </c>
      <c r="H706" s="21" t="n">
        <v>6832.01</v>
      </c>
      <c r="I706" s="19" t="n">
        <f aca="false">H706/G706*100</f>
        <v>8.23133734939759</v>
      </c>
    </row>
    <row r="707" customFormat="false" ht="31.5" hidden="false" customHeight="false" outlineLevel="7" collapsed="false">
      <c r="A707" s="22" t="s">
        <v>169</v>
      </c>
      <c r="B707" s="22" t="s">
        <v>280</v>
      </c>
      <c r="C707" s="22" t="s">
        <v>20</v>
      </c>
      <c r="D707" s="23" t="s">
        <v>604</v>
      </c>
      <c r="E707" s="23" t="s">
        <v>170</v>
      </c>
      <c r="F707" s="24" t="n">
        <v>83000</v>
      </c>
      <c r="G707" s="24" t="n">
        <v>83000</v>
      </c>
      <c r="H707" s="24" t="n">
        <v>6832.01</v>
      </c>
      <c r="I707" s="25" t="n">
        <f aca="false">H707/G707*100</f>
        <v>8.23133734939759</v>
      </c>
    </row>
    <row r="708" customFormat="false" ht="31.5" hidden="false" customHeight="false" outlineLevel="5" collapsed="false">
      <c r="A708" s="20" t="s">
        <v>605</v>
      </c>
      <c r="B708" s="20" t="s">
        <v>280</v>
      </c>
      <c r="C708" s="20" t="s">
        <v>20</v>
      </c>
      <c r="D708" s="14" t="s">
        <v>606</v>
      </c>
      <c r="E708" s="14"/>
      <c r="F708" s="21" t="n">
        <v>10227500</v>
      </c>
      <c r="G708" s="21" t="n">
        <v>11308840.26</v>
      </c>
      <c r="H708" s="21" t="n">
        <v>5537872.49</v>
      </c>
      <c r="I708" s="19" t="n">
        <f aca="false">H708/G708*100</f>
        <v>48.9694112099873</v>
      </c>
    </row>
    <row r="709" customFormat="false" ht="110.25" hidden="false" customHeight="false" outlineLevel="7" collapsed="false">
      <c r="A709" s="22" t="s">
        <v>397</v>
      </c>
      <c r="B709" s="22" t="s">
        <v>280</v>
      </c>
      <c r="C709" s="22" t="s">
        <v>20</v>
      </c>
      <c r="D709" s="23" t="s">
        <v>606</v>
      </c>
      <c r="E709" s="23" t="s">
        <v>398</v>
      </c>
      <c r="F709" s="24" t="n">
        <v>5325000</v>
      </c>
      <c r="G709" s="24" t="n">
        <v>5905880</v>
      </c>
      <c r="H709" s="24" t="n">
        <v>3115413.43</v>
      </c>
      <c r="I709" s="25" t="n">
        <f aca="false">H709/G709*100</f>
        <v>52.7510452295001</v>
      </c>
    </row>
    <row r="710" customFormat="false" ht="110.25" hidden="false" customHeight="false" outlineLevel="7" collapsed="false">
      <c r="A710" s="22" t="s">
        <v>151</v>
      </c>
      <c r="B710" s="22" t="s">
        <v>280</v>
      </c>
      <c r="C710" s="22" t="s">
        <v>20</v>
      </c>
      <c r="D710" s="23" t="s">
        <v>606</v>
      </c>
      <c r="E710" s="23" t="s">
        <v>152</v>
      </c>
      <c r="F710" s="24" t="n">
        <v>4902500</v>
      </c>
      <c r="G710" s="24" t="n">
        <v>5402960.26</v>
      </c>
      <c r="H710" s="24" t="n">
        <v>2422459.06</v>
      </c>
      <c r="I710" s="25" t="n">
        <f aca="false">H710/G710*100</f>
        <v>44.8357741576282</v>
      </c>
    </row>
    <row r="711" customFormat="false" ht="47.25" hidden="false" customHeight="false" outlineLevel="5" collapsed="false">
      <c r="A711" s="20" t="s">
        <v>607</v>
      </c>
      <c r="B711" s="20" t="s">
        <v>280</v>
      </c>
      <c r="C711" s="20" t="s">
        <v>20</v>
      </c>
      <c r="D711" s="14" t="s">
        <v>608</v>
      </c>
      <c r="E711" s="14"/>
      <c r="F711" s="21" t="n">
        <v>15792000</v>
      </c>
      <c r="G711" s="21" t="n">
        <v>17508639.81</v>
      </c>
      <c r="H711" s="21" t="n">
        <v>8042952.64</v>
      </c>
      <c r="I711" s="19" t="n">
        <f aca="false">H711/G711*100</f>
        <v>45.9370500922996</v>
      </c>
    </row>
    <row r="712" customFormat="false" ht="110.25" hidden="false" customHeight="false" outlineLevel="7" collapsed="false">
      <c r="A712" s="22" t="s">
        <v>397</v>
      </c>
      <c r="B712" s="22" t="s">
        <v>280</v>
      </c>
      <c r="C712" s="22" t="s">
        <v>20</v>
      </c>
      <c r="D712" s="23" t="s">
        <v>608</v>
      </c>
      <c r="E712" s="23" t="s">
        <v>398</v>
      </c>
      <c r="F712" s="24" t="n">
        <v>7023500</v>
      </c>
      <c r="G712" s="24" t="n">
        <v>7801648</v>
      </c>
      <c r="H712" s="24" t="n">
        <v>3619800.76</v>
      </c>
      <c r="I712" s="25" t="n">
        <f aca="false">H712/G712*100</f>
        <v>46.3978990080045</v>
      </c>
    </row>
    <row r="713" customFormat="false" ht="110.25" hidden="false" customHeight="false" outlineLevel="7" collapsed="false">
      <c r="A713" s="22" t="s">
        <v>151</v>
      </c>
      <c r="B713" s="22" t="s">
        <v>280</v>
      </c>
      <c r="C713" s="22" t="s">
        <v>20</v>
      </c>
      <c r="D713" s="23" t="s">
        <v>608</v>
      </c>
      <c r="E713" s="23" t="s">
        <v>152</v>
      </c>
      <c r="F713" s="24" t="n">
        <v>8768500</v>
      </c>
      <c r="G713" s="24" t="n">
        <v>9706991.81</v>
      </c>
      <c r="H713" s="24" t="n">
        <v>4423151.88</v>
      </c>
      <c r="I713" s="25" t="n">
        <f aca="false">H713/G713*100</f>
        <v>45.5666592346697</v>
      </c>
    </row>
    <row r="714" customFormat="false" ht="47.25" hidden="false" customHeight="false" outlineLevel="5" collapsed="false">
      <c r="A714" s="20" t="s">
        <v>430</v>
      </c>
      <c r="B714" s="20" t="s">
        <v>280</v>
      </c>
      <c r="C714" s="20" t="s">
        <v>20</v>
      </c>
      <c r="D714" s="14" t="s">
        <v>609</v>
      </c>
      <c r="E714" s="14"/>
      <c r="F714" s="21" t="n">
        <v>0</v>
      </c>
      <c r="G714" s="21" t="n">
        <v>8820</v>
      </c>
      <c r="H714" s="21" t="n">
        <v>1632</v>
      </c>
      <c r="I714" s="19" t="n">
        <f aca="false">H714/G714*100</f>
        <v>18.5034013605442</v>
      </c>
    </row>
    <row r="715" customFormat="false" ht="31.5" hidden="false" customHeight="false" outlineLevel="7" collapsed="false">
      <c r="A715" s="22" t="s">
        <v>169</v>
      </c>
      <c r="B715" s="22" t="s">
        <v>280</v>
      </c>
      <c r="C715" s="22" t="s">
        <v>20</v>
      </c>
      <c r="D715" s="23" t="s">
        <v>609</v>
      </c>
      <c r="E715" s="23" t="s">
        <v>170</v>
      </c>
      <c r="F715" s="24" t="n">
        <v>0</v>
      </c>
      <c r="G715" s="24" t="n">
        <v>8820</v>
      </c>
      <c r="H715" s="24" t="n">
        <v>1632</v>
      </c>
      <c r="I715" s="25" t="n">
        <f aca="false">H715/G715*100</f>
        <v>18.5034013605442</v>
      </c>
    </row>
    <row r="716" customFormat="false" ht="141.75" hidden="false" customHeight="false" outlineLevel="5" collapsed="false">
      <c r="A716" s="20" t="s">
        <v>572</v>
      </c>
      <c r="B716" s="20" t="s">
        <v>280</v>
      </c>
      <c r="C716" s="20" t="s">
        <v>20</v>
      </c>
      <c r="D716" s="14" t="s">
        <v>610</v>
      </c>
      <c r="E716" s="14"/>
      <c r="F716" s="21" t="n">
        <v>14292000</v>
      </c>
      <c r="G716" s="21" t="n">
        <v>14620047</v>
      </c>
      <c r="H716" s="21" t="n">
        <v>7473985</v>
      </c>
      <c r="I716" s="19" t="n">
        <f aca="false">H716/G716*100</f>
        <v>51.1214840827803</v>
      </c>
    </row>
    <row r="717" customFormat="false" ht="110.25" hidden="false" customHeight="false" outlineLevel="7" collapsed="false">
      <c r="A717" s="22" t="s">
        <v>397</v>
      </c>
      <c r="B717" s="22" t="s">
        <v>280</v>
      </c>
      <c r="C717" s="22" t="s">
        <v>20</v>
      </c>
      <c r="D717" s="23" t="s">
        <v>610</v>
      </c>
      <c r="E717" s="23" t="s">
        <v>398</v>
      </c>
      <c r="F717" s="24" t="n">
        <v>7667100</v>
      </c>
      <c r="G717" s="24" t="n">
        <v>7899020</v>
      </c>
      <c r="H717" s="24" t="n">
        <v>4065468</v>
      </c>
      <c r="I717" s="25" t="n">
        <f aca="false">H717/G717*100</f>
        <v>51.4680048917461</v>
      </c>
    </row>
    <row r="718" customFormat="false" ht="110.25" hidden="false" customHeight="false" outlineLevel="7" collapsed="false">
      <c r="A718" s="22" t="s">
        <v>151</v>
      </c>
      <c r="B718" s="22" t="s">
        <v>280</v>
      </c>
      <c r="C718" s="22" t="s">
        <v>20</v>
      </c>
      <c r="D718" s="23" t="s">
        <v>610</v>
      </c>
      <c r="E718" s="23" t="s">
        <v>152</v>
      </c>
      <c r="F718" s="24" t="n">
        <v>6624900</v>
      </c>
      <c r="G718" s="24" t="n">
        <v>6721027</v>
      </c>
      <c r="H718" s="24" t="n">
        <v>3408517</v>
      </c>
      <c r="I718" s="25" t="n">
        <f aca="false">H718/G718*100</f>
        <v>50.714228643926</v>
      </c>
    </row>
    <row r="719" customFormat="false" ht="141.75" hidden="false" customHeight="false" outlineLevel="5" collapsed="false">
      <c r="A719" s="20" t="s">
        <v>572</v>
      </c>
      <c r="B719" s="20" t="s">
        <v>280</v>
      </c>
      <c r="C719" s="20" t="s">
        <v>20</v>
      </c>
      <c r="D719" s="14" t="s">
        <v>611</v>
      </c>
      <c r="E719" s="14"/>
      <c r="F719" s="21" t="n">
        <v>84144600</v>
      </c>
      <c r="G719" s="21" t="n">
        <v>84335791.72</v>
      </c>
      <c r="H719" s="21" t="n">
        <v>45907812.98</v>
      </c>
      <c r="I719" s="19" t="n">
        <f aca="false">H719/G719*100</f>
        <v>54.4345550610549</v>
      </c>
    </row>
    <row r="720" customFormat="false" ht="110.25" hidden="false" customHeight="false" outlineLevel="7" collapsed="false">
      <c r="A720" s="22" t="s">
        <v>397</v>
      </c>
      <c r="B720" s="22" t="s">
        <v>280</v>
      </c>
      <c r="C720" s="22" t="s">
        <v>20</v>
      </c>
      <c r="D720" s="23" t="s">
        <v>611</v>
      </c>
      <c r="E720" s="23" t="s">
        <v>398</v>
      </c>
      <c r="F720" s="24" t="n">
        <v>45140200</v>
      </c>
      <c r="G720" s="24" t="n">
        <v>45140200</v>
      </c>
      <c r="H720" s="24" t="n">
        <v>25063628.29</v>
      </c>
      <c r="I720" s="25" t="n">
        <f aca="false">H720/G720*100</f>
        <v>55.523963761791</v>
      </c>
    </row>
    <row r="721" customFormat="false" ht="110.25" hidden="false" customHeight="false" outlineLevel="7" collapsed="false">
      <c r="A721" s="22" t="s">
        <v>151</v>
      </c>
      <c r="B721" s="22" t="s">
        <v>280</v>
      </c>
      <c r="C721" s="22" t="s">
        <v>20</v>
      </c>
      <c r="D721" s="23" t="s">
        <v>611</v>
      </c>
      <c r="E721" s="23" t="s">
        <v>152</v>
      </c>
      <c r="F721" s="24" t="n">
        <v>39004400</v>
      </c>
      <c r="G721" s="24" t="n">
        <v>39195591.72</v>
      </c>
      <c r="H721" s="24" t="n">
        <v>20844184.69</v>
      </c>
      <c r="I721" s="25" t="n">
        <f aca="false">H721/G721*100</f>
        <v>53.1799209434157</v>
      </c>
    </row>
    <row r="722" customFormat="false" ht="110.25" hidden="false" customHeight="false" outlineLevel="4" collapsed="false">
      <c r="A722" s="20" t="s">
        <v>612</v>
      </c>
      <c r="B722" s="20" t="s">
        <v>280</v>
      </c>
      <c r="C722" s="20" t="s">
        <v>20</v>
      </c>
      <c r="D722" s="14" t="s">
        <v>613</v>
      </c>
      <c r="E722" s="14"/>
      <c r="F722" s="21" t="n">
        <v>1989000</v>
      </c>
      <c r="G722" s="21" t="n">
        <v>1989000</v>
      </c>
      <c r="H722" s="21" t="n">
        <v>1167436.3</v>
      </c>
      <c r="I722" s="19" t="n">
        <f aca="false">H722/G722*100</f>
        <v>58.6946354952237</v>
      </c>
    </row>
    <row r="723" customFormat="false" ht="78.75" hidden="false" customHeight="false" outlineLevel="5" collapsed="false">
      <c r="A723" s="20" t="s">
        <v>583</v>
      </c>
      <c r="B723" s="20" t="s">
        <v>280</v>
      </c>
      <c r="C723" s="20" t="s">
        <v>20</v>
      </c>
      <c r="D723" s="14" t="s">
        <v>614</v>
      </c>
      <c r="E723" s="14"/>
      <c r="F723" s="21" t="n">
        <v>1989000</v>
      </c>
      <c r="G723" s="21" t="n">
        <v>1989000</v>
      </c>
      <c r="H723" s="21" t="n">
        <v>1167436.3</v>
      </c>
      <c r="I723" s="19" t="n">
        <f aca="false">H723/G723*100</f>
        <v>58.6946354952237</v>
      </c>
    </row>
    <row r="724" customFormat="false" ht="31.5" hidden="false" customHeight="false" outlineLevel="7" collapsed="false">
      <c r="A724" s="22" t="s">
        <v>393</v>
      </c>
      <c r="B724" s="22" t="s">
        <v>280</v>
      </c>
      <c r="C724" s="22" t="s">
        <v>20</v>
      </c>
      <c r="D724" s="23" t="s">
        <v>614</v>
      </c>
      <c r="E724" s="23" t="s">
        <v>394</v>
      </c>
      <c r="F724" s="24" t="n">
        <v>663600</v>
      </c>
      <c r="G724" s="24" t="n">
        <v>663600</v>
      </c>
      <c r="H724" s="24" t="n">
        <v>381637.9</v>
      </c>
      <c r="I724" s="25" t="n">
        <f aca="false">H724/G724*100</f>
        <v>57.5102320675106</v>
      </c>
    </row>
    <row r="725" customFormat="false" ht="31.5" hidden="false" customHeight="false" outlineLevel="7" collapsed="false">
      <c r="A725" s="22" t="s">
        <v>169</v>
      </c>
      <c r="B725" s="22" t="s">
        <v>280</v>
      </c>
      <c r="C725" s="22" t="s">
        <v>20</v>
      </c>
      <c r="D725" s="23" t="s">
        <v>614</v>
      </c>
      <c r="E725" s="23" t="s">
        <v>170</v>
      </c>
      <c r="F725" s="24" t="n">
        <v>1325400</v>
      </c>
      <c r="G725" s="24" t="n">
        <v>1325400</v>
      </c>
      <c r="H725" s="24" t="n">
        <v>785798.4</v>
      </c>
      <c r="I725" s="25" t="n">
        <f aca="false">H725/G725*100</f>
        <v>59.287641466727</v>
      </c>
    </row>
    <row r="726" customFormat="false" ht="78.75" hidden="false" customHeight="false" outlineLevel="2" collapsed="false">
      <c r="A726" s="20" t="s">
        <v>183</v>
      </c>
      <c r="B726" s="20" t="s">
        <v>280</v>
      </c>
      <c r="C726" s="20" t="s">
        <v>20</v>
      </c>
      <c r="D726" s="14" t="s">
        <v>184</v>
      </c>
      <c r="E726" s="14"/>
      <c r="F726" s="21" t="n">
        <v>6104140</v>
      </c>
      <c r="G726" s="21" t="n">
        <v>6104140</v>
      </c>
      <c r="H726" s="21" t="n">
        <v>506429.41</v>
      </c>
      <c r="I726" s="19" t="n">
        <f aca="false">H726/G726*100</f>
        <v>8.29649074234863</v>
      </c>
    </row>
    <row r="727" customFormat="false" ht="78.75" hidden="false" customHeight="false" outlineLevel="3" collapsed="false">
      <c r="A727" s="20" t="s">
        <v>293</v>
      </c>
      <c r="B727" s="20" t="s">
        <v>280</v>
      </c>
      <c r="C727" s="20" t="s">
        <v>20</v>
      </c>
      <c r="D727" s="14" t="s">
        <v>294</v>
      </c>
      <c r="E727" s="14"/>
      <c r="F727" s="21" t="n">
        <v>6104140</v>
      </c>
      <c r="G727" s="21" t="n">
        <v>6104140</v>
      </c>
      <c r="H727" s="21" t="n">
        <v>506429.41</v>
      </c>
      <c r="I727" s="19" t="n">
        <f aca="false">H727/G727*100</f>
        <v>8.29649074234863</v>
      </c>
    </row>
    <row r="728" customFormat="false" ht="94.5" hidden="false" customHeight="false" outlineLevel="4" collapsed="false">
      <c r="A728" s="20" t="s">
        <v>315</v>
      </c>
      <c r="B728" s="20" t="s">
        <v>280</v>
      </c>
      <c r="C728" s="20" t="s">
        <v>20</v>
      </c>
      <c r="D728" s="14" t="s">
        <v>316</v>
      </c>
      <c r="E728" s="14"/>
      <c r="F728" s="21" t="n">
        <v>6104140</v>
      </c>
      <c r="G728" s="21" t="n">
        <v>6104140</v>
      </c>
      <c r="H728" s="21" t="n">
        <v>506429.41</v>
      </c>
      <c r="I728" s="19" t="n">
        <f aca="false">H728/G728*100</f>
        <v>8.29649074234863</v>
      </c>
    </row>
    <row r="729" customFormat="false" ht="31.5" hidden="false" customHeight="false" outlineLevel="5" collapsed="false">
      <c r="A729" s="20" t="s">
        <v>615</v>
      </c>
      <c r="B729" s="20" t="s">
        <v>280</v>
      </c>
      <c r="C729" s="20" t="s">
        <v>20</v>
      </c>
      <c r="D729" s="14" t="s">
        <v>616</v>
      </c>
      <c r="E729" s="14"/>
      <c r="F729" s="21" t="n">
        <v>6104140</v>
      </c>
      <c r="G729" s="21" t="n">
        <v>6104140</v>
      </c>
      <c r="H729" s="21" t="n">
        <v>506429.41</v>
      </c>
      <c r="I729" s="19" t="n">
        <f aca="false">H729/G729*100</f>
        <v>8.29649074234863</v>
      </c>
    </row>
    <row r="730" customFormat="false" ht="63" hidden="false" customHeight="false" outlineLevel="7" collapsed="false">
      <c r="A730" s="22" t="s">
        <v>230</v>
      </c>
      <c r="B730" s="22" t="s">
        <v>280</v>
      </c>
      <c r="C730" s="22" t="s">
        <v>20</v>
      </c>
      <c r="D730" s="23" t="s">
        <v>616</v>
      </c>
      <c r="E730" s="23" t="s">
        <v>231</v>
      </c>
      <c r="F730" s="24" t="n">
        <v>6104140</v>
      </c>
      <c r="G730" s="24" t="n">
        <v>6104140</v>
      </c>
      <c r="H730" s="24" t="n">
        <v>506429.41</v>
      </c>
      <c r="I730" s="25" t="n">
        <f aca="false">H730/G730*100</f>
        <v>8.29649074234863</v>
      </c>
    </row>
    <row r="731" customFormat="false" ht="31.5" hidden="false" customHeight="false" outlineLevel="1" collapsed="false">
      <c r="A731" s="20" t="s">
        <v>617</v>
      </c>
      <c r="B731" s="20" t="s">
        <v>280</v>
      </c>
      <c r="C731" s="20" t="s">
        <v>53</v>
      </c>
      <c r="D731" s="14"/>
      <c r="E731" s="14"/>
      <c r="F731" s="21" t="n">
        <v>14028800</v>
      </c>
      <c r="G731" s="21" t="n">
        <v>14062976.46</v>
      </c>
      <c r="H731" s="21" t="n">
        <v>9616654.03</v>
      </c>
      <c r="I731" s="19" t="n">
        <f aca="false">H731/G731*100</f>
        <v>68.3827784064996</v>
      </c>
    </row>
    <row r="732" customFormat="false" ht="63" hidden="false" customHeight="false" outlineLevel="2" collapsed="false">
      <c r="A732" s="20" t="s">
        <v>54</v>
      </c>
      <c r="B732" s="20" t="s">
        <v>280</v>
      </c>
      <c r="C732" s="20" t="s">
        <v>53</v>
      </c>
      <c r="D732" s="14" t="s">
        <v>55</v>
      </c>
      <c r="E732" s="14"/>
      <c r="F732" s="21" t="n">
        <v>244100</v>
      </c>
      <c r="G732" s="21" t="n">
        <v>244100</v>
      </c>
      <c r="H732" s="21" t="n">
        <v>206112</v>
      </c>
      <c r="I732" s="19" t="n">
        <f aca="false">H732/G732*100</f>
        <v>84.4375256042605</v>
      </c>
    </row>
    <row r="733" customFormat="false" ht="47.25" hidden="false" customHeight="false" outlineLevel="3" collapsed="false">
      <c r="A733" s="20" t="s">
        <v>618</v>
      </c>
      <c r="B733" s="20" t="s">
        <v>280</v>
      </c>
      <c r="C733" s="20" t="s">
        <v>53</v>
      </c>
      <c r="D733" s="14" t="s">
        <v>619</v>
      </c>
      <c r="E733" s="14"/>
      <c r="F733" s="21" t="n">
        <v>16100</v>
      </c>
      <c r="G733" s="21" t="n">
        <v>16100</v>
      </c>
      <c r="H733" s="21" t="n">
        <v>16100</v>
      </c>
      <c r="I733" s="19" t="n">
        <f aca="false">H733/G733*100</f>
        <v>100</v>
      </c>
    </row>
    <row r="734" customFormat="false" ht="141.75" hidden="false" customHeight="false" outlineLevel="4" collapsed="false">
      <c r="A734" s="20" t="s">
        <v>620</v>
      </c>
      <c r="B734" s="20" t="s">
        <v>280</v>
      </c>
      <c r="C734" s="20" t="s">
        <v>53</v>
      </c>
      <c r="D734" s="14" t="s">
        <v>621</v>
      </c>
      <c r="E734" s="14"/>
      <c r="F734" s="21" t="n">
        <v>16100</v>
      </c>
      <c r="G734" s="21" t="n">
        <v>16100</v>
      </c>
      <c r="H734" s="21" t="n">
        <v>16100</v>
      </c>
      <c r="I734" s="19" t="n">
        <f aca="false">H734/G734*100</f>
        <v>100</v>
      </c>
    </row>
    <row r="735" customFormat="false" ht="78.75" hidden="false" customHeight="false" outlineLevel="5" collapsed="false">
      <c r="A735" s="20" t="s">
        <v>622</v>
      </c>
      <c r="B735" s="20" t="s">
        <v>280</v>
      </c>
      <c r="C735" s="20" t="s">
        <v>53</v>
      </c>
      <c r="D735" s="14" t="s">
        <v>623</v>
      </c>
      <c r="E735" s="14"/>
      <c r="F735" s="21" t="n">
        <v>16100</v>
      </c>
      <c r="G735" s="21" t="n">
        <v>16100</v>
      </c>
      <c r="H735" s="21" t="n">
        <v>16100</v>
      </c>
      <c r="I735" s="19" t="n">
        <f aca="false">H735/G735*100</f>
        <v>100</v>
      </c>
    </row>
    <row r="736" customFormat="false" ht="31.5" hidden="false" customHeight="false" outlineLevel="7" collapsed="false">
      <c r="A736" s="22" t="s">
        <v>45</v>
      </c>
      <c r="B736" s="22" t="s">
        <v>280</v>
      </c>
      <c r="C736" s="22" t="s">
        <v>53</v>
      </c>
      <c r="D736" s="23" t="s">
        <v>623</v>
      </c>
      <c r="E736" s="23" t="s">
        <v>46</v>
      </c>
      <c r="F736" s="24" t="n">
        <v>16100</v>
      </c>
      <c r="G736" s="24" t="n">
        <v>16100</v>
      </c>
      <c r="H736" s="24" t="n">
        <v>16100</v>
      </c>
      <c r="I736" s="25" t="n">
        <f aca="false">H736/G736*100</f>
        <v>100</v>
      </c>
    </row>
    <row r="737" customFormat="false" ht="31.5" hidden="false" customHeight="false" outlineLevel="3" collapsed="false">
      <c r="A737" s="20" t="s">
        <v>624</v>
      </c>
      <c r="B737" s="20" t="s">
        <v>280</v>
      </c>
      <c r="C737" s="20" t="s">
        <v>53</v>
      </c>
      <c r="D737" s="14" t="s">
        <v>625</v>
      </c>
      <c r="E737" s="14"/>
      <c r="F737" s="21" t="n">
        <v>228000</v>
      </c>
      <c r="G737" s="21" t="n">
        <v>228000</v>
      </c>
      <c r="H737" s="21" t="n">
        <v>190012</v>
      </c>
      <c r="I737" s="19" t="n">
        <f aca="false">H737/G737*100</f>
        <v>83.3385964912281</v>
      </c>
    </row>
    <row r="738" customFormat="false" ht="47.25" hidden="false" customHeight="false" outlineLevel="4" collapsed="false">
      <c r="A738" s="20" t="s">
        <v>626</v>
      </c>
      <c r="B738" s="20" t="s">
        <v>280</v>
      </c>
      <c r="C738" s="20" t="s">
        <v>53</v>
      </c>
      <c r="D738" s="14" t="s">
        <v>627</v>
      </c>
      <c r="E738" s="14"/>
      <c r="F738" s="21" t="n">
        <v>228000</v>
      </c>
      <c r="G738" s="21" t="n">
        <v>228000</v>
      </c>
      <c r="H738" s="21" t="n">
        <v>190012</v>
      </c>
      <c r="I738" s="19" t="n">
        <f aca="false">H738/G738*100</f>
        <v>83.3385964912281</v>
      </c>
    </row>
    <row r="739" customFormat="false" ht="63" hidden="false" customHeight="false" outlineLevel="5" collapsed="false">
      <c r="A739" s="20" t="s">
        <v>628</v>
      </c>
      <c r="B739" s="20" t="s">
        <v>280</v>
      </c>
      <c r="C739" s="20" t="s">
        <v>53</v>
      </c>
      <c r="D739" s="14" t="s">
        <v>629</v>
      </c>
      <c r="E739" s="14"/>
      <c r="F739" s="21" t="n">
        <v>228000</v>
      </c>
      <c r="G739" s="21" t="n">
        <v>228000</v>
      </c>
      <c r="H739" s="21" t="n">
        <v>190012</v>
      </c>
      <c r="I739" s="19" t="n">
        <f aca="false">H739/G739*100</f>
        <v>83.3385964912281</v>
      </c>
    </row>
    <row r="740" customFormat="false" ht="31.5" hidden="false" customHeight="false" outlineLevel="7" collapsed="false">
      <c r="A740" s="22" t="s">
        <v>45</v>
      </c>
      <c r="B740" s="22" t="s">
        <v>280</v>
      </c>
      <c r="C740" s="22" t="s">
        <v>53</v>
      </c>
      <c r="D740" s="23" t="s">
        <v>629</v>
      </c>
      <c r="E740" s="23" t="s">
        <v>46</v>
      </c>
      <c r="F740" s="24" t="n">
        <v>228000</v>
      </c>
      <c r="G740" s="24" t="n">
        <v>228000</v>
      </c>
      <c r="H740" s="24" t="n">
        <v>190012</v>
      </c>
      <c r="I740" s="25" t="n">
        <f aca="false">H740/G740*100</f>
        <v>83.3385964912281</v>
      </c>
    </row>
    <row r="741" customFormat="false" ht="63" hidden="false" customHeight="false" outlineLevel="2" collapsed="false">
      <c r="A741" s="20" t="s">
        <v>453</v>
      </c>
      <c r="B741" s="20" t="s">
        <v>280</v>
      </c>
      <c r="C741" s="20" t="s">
        <v>53</v>
      </c>
      <c r="D741" s="14" t="s">
        <v>454</v>
      </c>
      <c r="E741" s="14"/>
      <c r="F741" s="21" t="n">
        <v>13784700</v>
      </c>
      <c r="G741" s="21" t="n">
        <v>13818876.46</v>
      </c>
      <c r="H741" s="21" t="n">
        <v>9410542.03</v>
      </c>
      <c r="I741" s="19" t="n">
        <f aca="false">H741/G741*100</f>
        <v>68.0991834411406</v>
      </c>
    </row>
    <row r="742" customFormat="false" ht="47.25" hidden="false" customHeight="false" outlineLevel="3" collapsed="false">
      <c r="A742" s="20" t="s">
        <v>111</v>
      </c>
      <c r="B742" s="20" t="s">
        <v>280</v>
      </c>
      <c r="C742" s="20" t="s">
        <v>53</v>
      </c>
      <c r="D742" s="14" t="s">
        <v>494</v>
      </c>
      <c r="E742" s="14"/>
      <c r="F742" s="21" t="n">
        <v>13784700</v>
      </c>
      <c r="G742" s="21" t="n">
        <v>13818876.46</v>
      </c>
      <c r="H742" s="21" t="n">
        <v>9410542.03</v>
      </c>
      <c r="I742" s="19" t="n">
        <f aca="false">H742/G742*100</f>
        <v>68.0991834411406</v>
      </c>
    </row>
    <row r="743" customFormat="false" ht="78.75" hidden="false" customHeight="false" outlineLevel="4" collapsed="false">
      <c r="A743" s="20" t="s">
        <v>495</v>
      </c>
      <c r="B743" s="20" t="s">
        <v>280</v>
      </c>
      <c r="C743" s="20" t="s">
        <v>53</v>
      </c>
      <c r="D743" s="14" t="s">
        <v>496</v>
      </c>
      <c r="E743" s="14"/>
      <c r="F743" s="21" t="n">
        <v>13784700</v>
      </c>
      <c r="G743" s="21" t="n">
        <v>13785881.46</v>
      </c>
      <c r="H743" s="21" t="n">
        <v>9377547.03</v>
      </c>
      <c r="I743" s="19" t="n">
        <f aca="false">H743/G743*100</f>
        <v>68.0228323245716</v>
      </c>
    </row>
    <row r="744" customFormat="false" ht="63" hidden="false" customHeight="false" outlineLevel="5" collapsed="false">
      <c r="A744" s="20" t="s">
        <v>25</v>
      </c>
      <c r="B744" s="20" t="s">
        <v>280</v>
      </c>
      <c r="C744" s="20" t="s">
        <v>53</v>
      </c>
      <c r="D744" s="14" t="s">
        <v>497</v>
      </c>
      <c r="E744" s="14"/>
      <c r="F744" s="21" t="n">
        <v>13784700</v>
      </c>
      <c r="G744" s="21" t="n">
        <v>13785881.46</v>
      </c>
      <c r="H744" s="21" t="n">
        <v>9377547.03</v>
      </c>
      <c r="I744" s="19" t="n">
        <f aca="false">H744/G744*100</f>
        <v>68.0228323245716</v>
      </c>
    </row>
    <row r="745" customFormat="false" ht="47.25" hidden="false" customHeight="false" outlineLevel="7" collapsed="false">
      <c r="A745" s="22" t="s">
        <v>27</v>
      </c>
      <c r="B745" s="22" t="s">
        <v>280</v>
      </c>
      <c r="C745" s="22" t="s">
        <v>53</v>
      </c>
      <c r="D745" s="23" t="s">
        <v>497</v>
      </c>
      <c r="E745" s="23" t="s">
        <v>28</v>
      </c>
      <c r="F745" s="24" t="n">
        <v>7426800</v>
      </c>
      <c r="G745" s="24" t="n">
        <v>7426800</v>
      </c>
      <c r="H745" s="24" t="n">
        <v>4165470.79</v>
      </c>
      <c r="I745" s="25" t="n">
        <f aca="false">H745/G745*100</f>
        <v>56.0870198470405</v>
      </c>
    </row>
    <row r="746" customFormat="false" ht="78.75" hidden="false" customHeight="false" outlineLevel="7" collapsed="false">
      <c r="A746" s="22" t="s">
        <v>29</v>
      </c>
      <c r="B746" s="22" t="s">
        <v>280</v>
      </c>
      <c r="C746" s="22" t="s">
        <v>53</v>
      </c>
      <c r="D746" s="23" t="s">
        <v>497</v>
      </c>
      <c r="E746" s="23" t="s">
        <v>30</v>
      </c>
      <c r="F746" s="24" t="n">
        <v>2818000</v>
      </c>
      <c r="G746" s="24" t="n">
        <v>2818000</v>
      </c>
      <c r="H746" s="24" t="n">
        <v>2757140.55</v>
      </c>
      <c r="I746" s="25" t="n">
        <f aca="false">H746/G746*100</f>
        <v>97.8403317955997</v>
      </c>
    </row>
    <row r="747" customFormat="false" ht="94.5" hidden="false" customHeight="false" outlineLevel="7" collapsed="false">
      <c r="A747" s="22" t="s">
        <v>31</v>
      </c>
      <c r="B747" s="22" t="s">
        <v>280</v>
      </c>
      <c r="C747" s="22" t="s">
        <v>53</v>
      </c>
      <c r="D747" s="23" t="s">
        <v>497</v>
      </c>
      <c r="E747" s="23" t="s">
        <v>32</v>
      </c>
      <c r="F747" s="24" t="n">
        <v>3053300</v>
      </c>
      <c r="G747" s="24" t="n">
        <v>3054481.46</v>
      </c>
      <c r="H747" s="24" t="n">
        <v>2204831.02</v>
      </c>
      <c r="I747" s="25" t="n">
        <f aca="false">H747/G747*100</f>
        <v>72.1834802035433</v>
      </c>
    </row>
    <row r="748" customFormat="false" ht="31.5" hidden="false" customHeight="false" outlineLevel="7" collapsed="false">
      <c r="A748" s="22" t="s">
        <v>45</v>
      </c>
      <c r="B748" s="22" t="s">
        <v>280</v>
      </c>
      <c r="C748" s="22" t="s">
        <v>53</v>
      </c>
      <c r="D748" s="23" t="s">
        <v>497</v>
      </c>
      <c r="E748" s="23" t="s">
        <v>46</v>
      </c>
      <c r="F748" s="24" t="n">
        <v>486600</v>
      </c>
      <c r="G748" s="24" t="n">
        <v>486600</v>
      </c>
      <c r="H748" s="24" t="n">
        <v>250104.67</v>
      </c>
      <c r="I748" s="25" t="n">
        <f aca="false">H748/G748*100</f>
        <v>51.3984114262228</v>
      </c>
    </row>
    <row r="749" customFormat="false" ht="15.75" hidden="false" customHeight="false" outlineLevel="4" collapsed="false">
      <c r="A749" s="20" t="s">
        <v>33</v>
      </c>
      <c r="B749" s="20" t="s">
        <v>280</v>
      </c>
      <c r="C749" s="20" t="s">
        <v>53</v>
      </c>
      <c r="D749" s="14" t="s">
        <v>630</v>
      </c>
      <c r="E749" s="14"/>
      <c r="F749" s="21" t="n">
        <v>0</v>
      </c>
      <c r="G749" s="21" t="n">
        <v>32995</v>
      </c>
      <c r="H749" s="21" t="n">
        <v>32995</v>
      </c>
      <c r="I749" s="19" t="n">
        <f aca="false">H749/G749*100</f>
        <v>100</v>
      </c>
    </row>
    <row r="750" customFormat="false" ht="157.5" hidden="false" customHeight="false" outlineLevel="5" collapsed="false">
      <c r="A750" s="20" t="s">
        <v>35</v>
      </c>
      <c r="B750" s="20" t="s">
        <v>280</v>
      </c>
      <c r="C750" s="20" t="s">
        <v>53</v>
      </c>
      <c r="D750" s="14" t="s">
        <v>631</v>
      </c>
      <c r="E750" s="14"/>
      <c r="F750" s="21" t="n">
        <v>0</v>
      </c>
      <c r="G750" s="21" t="n">
        <v>32995</v>
      </c>
      <c r="H750" s="21" t="n">
        <v>32995</v>
      </c>
      <c r="I750" s="19" t="n">
        <f aca="false">H750/G750*100</f>
        <v>100</v>
      </c>
    </row>
    <row r="751" customFormat="false" ht="94.5" hidden="false" customHeight="false" outlineLevel="7" collapsed="false">
      <c r="A751" s="22" t="s">
        <v>31</v>
      </c>
      <c r="B751" s="22" t="s">
        <v>280</v>
      </c>
      <c r="C751" s="22" t="s">
        <v>53</v>
      </c>
      <c r="D751" s="23" t="s">
        <v>631</v>
      </c>
      <c r="E751" s="23" t="s">
        <v>32</v>
      </c>
      <c r="F751" s="24" t="n">
        <v>0</v>
      </c>
      <c r="G751" s="24" t="n">
        <v>32995</v>
      </c>
      <c r="H751" s="24" t="n">
        <v>32995</v>
      </c>
      <c r="I751" s="25" t="n">
        <f aca="false">H751/G751*100</f>
        <v>100</v>
      </c>
    </row>
    <row r="752" customFormat="false" ht="15.75" hidden="false" customHeight="false" outlineLevel="0" collapsed="false">
      <c r="A752" s="20" t="s">
        <v>632</v>
      </c>
      <c r="B752" s="20" t="s">
        <v>286</v>
      </c>
      <c r="C752" s="20"/>
      <c r="D752" s="14"/>
      <c r="E752" s="14"/>
      <c r="F752" s="21" t="n">
        <v>6390700</v>
      </c>
      <c r="G752" s="21" t="n">
        <v>6651908.6</v>
      </c>
      <c r="H752" s="21" t="n">
        <v>5269743.58</v>
      </c>
      <c r="I752" s="19" t="n">
        <f aca="false">H752/G752*100</f>
        <v>79.221527186949</v>
      </c>
    </row>
    <row r="753" customFormat="false" ht="31.5" hidden="false" customHeight="false" outlineLevel="1" collapsed="false">
      <c r="A753" s="20" t="s">
        <v>633</v>
      </c>
      <c r="B753" s="20" t="s">
        <v>286</v>
      </c>
      <c r="C753" s="20" t="s">
        <v>286</v>
      </c>
      <c r="D753" s="14"/>
      <c r="E753" s="14"/>
      <c r="F753" s="21" t="n">
        <v>6390700</v>
      </c>
      <c r="G753" s="21" t="n">
        <v>6651908.6</v>
      </c>
      <c r="H753" s="21" t="n">
        <v>5269743.58</v>
      </c>
      <c r="I753" s="19" t="n">
        <f aca="false">H753/G753*100</f>
        <v>79.221527186949</v>
      </c>
    </row>
    <row r="754" customFormat="false" ht="31.5" hidden="false" customHeight="false" outlineLevel="2" collapsed="false">
      <c r="A754" s="20" t="s">
        <v>177</v>
      </c>
      <c r="B754" s="20" t="s">
        <v>286</v>
      </c>
      <c r="C754" s="20" t="s">
        <v>286</v>
      </c>
      <c r="D754" s="14" t="s">
        <v>178</v>
      </c>
      <c r="E754" s="14"/>
      <c r="F754" s="21" t="n">
        <v>6390700</v>
      </c>
      <c r="G754" s="21" t="n">
        <v>6490630.6</v>
      </c>
      <c r="H754" s="21" t="n">
        <v>5108465.58</v>
      </c>
      <c r="I754" s="19" t="n">
        <f aca="false">H754/G754*100</f>
        <v>78.7052275013155</v>
      </c>
    </row>
    <row r="755" customFormat="false" ht="31.5" hidden="false" customHeight="false" outlineLevel="3" collapsed="false">
      <c r="A755" s="20" t="s">
        <v>179</v>
      </c>
      <c r="B755" s="20" t="s">
        <v>286</v>
      </c>
      <c r="C755" s="20" t="s">
        <v>286</v>
      </c>
      <c r="D755" s="14" t="s">
        <v>180</v>
      </c>
      <c r="E755" s="14"/>
      <c r="F755" s="21" t="n">
        <v>6390700</v>
      </c>
      <c r="G755" s="21" t="n">
        <v>6490630.6</v>
      </c>
      <c r="H755" s="21" t="n">
        <v>5108465.58</v>
      </c>
      <c r="I755" s="19" t="n">
        <f aca="false">H755/G755*100</f>
        <v>78.7052275013155</v>
      </c>
    </row>
    <row r="756" customFormat="false" ht="47.25" hidden="false" customHeight="false" outlineLevel="4" collapsed="false">
      <c r="A756" s="20" t="s">
        <v>634</v>
      </c>
      <c r="B756" s="20" t="s">
        <v>286</v>
      </c>
      <c r="C756" s="20" t="s">
        <v>286</v>
      </c>
      <c r="D756" s="14" t="s">
        <v>635</v>
      </c>
      <c r="E756" s="14"/>
      <c r="F756" s="21" t="n">
        <v>6390700</v>
      </c>
      <c r="G756" s="21" t="n">
        <v>6405665.52</v>
      </c>
      <c r="H756" s="21" t="n">
        <v>5023500.5</v>
      </c>
      <c r="I756" s="19" t="n">
        <f aca="false">H756/G756*100</f>
        <v>78.4227725333995</v>
      </c>
    </row>
    <row r="757" customFormat="false" ht="110.25" hidden="false" customHeight="false" outlineLevel="7" collapsed="false">
      <c r="A757" s="22" t="s">
        <v>151</v>
      </c>
      <c r="B757" s="22" t="s">
        <v>286</v>
      </c>
      <c r="C757" s="22" t="s">
        <v>286</v>
      </c>
      <c r="D757" s="23" t="s">
        <v>635</v>
      </c>
      <c r="E757" s="23" t="s">
        <v>152</v>
      </c>
      <c r="F757" s="24" t="n">
        <v>6390700</v>
      </c>
      <c r="G757" s="24" t="n">
        <v>6405665.52</v>
      </c>
      <c r="H757" s="24" t="n">
        <v>5023500.5</v>
      </c>
      <c r="I757" s="25" t="n">
        <f aca="false">H757/G757*100</f>
        <v>78.4227725333995</v>
      </c>
    </row>
    <row r="758" customFormat="false" ht="15.75" hidden="false" customHeight="false" outlineLevel="4" collapsed="false">
      <c r="A758" s="20" t="s">
        <v>33</v>
      </c>
      <c r="B758" s="20" t="s">
        <v>286</v>
      </c>
      <c r="C758" s="20" t="s">
        <v>286</v>
      </c>
      <c r="D758" s="14" t="s">
        <v>636</v>
      </c>
      <c r="E758" s="14"/>
      <c r="F758" s="21" t="n">
        <v>0</v>
      </c>
      <c r="G758" s="21" t="n">
        <v>84965.08</v>
      </c>
      <c r="H758" s="21" t="n">
        <v>84965.08</v>
      </c>
      <c r="I758" s="19" t="n">
        <f aca="false">H758/G758*100</f>
        <v>100</v>
      </c>
    </row>
    <row r="759" customFormat="false" ht="47.25" hidden="false" customHeight="false" outlineLevel="5" collapsed="false">
      <c r="A759" s="20" t="s">
        <v>634</v>
      </c>
      <c r="B759" s="20" t="s">
        <v>286</v>
      </c>
      <c r="C759" s="20" t="s">
        <v>286</v>
      </c>
      <c r="D759" s="14" t="s">
        <v>637</v>
      </c>
      <c r="E759" s="14"/>
      <c r="F759" s="21" t="n">
        <v>0</v>
      </c>
      <c r="G759" s="21" t="n">
        <v>84965.08</v>
      </c>
      <c r="H759" s="21" t="n">
        <v>84965.08</v>
      </c>
      <c r="I759" s="19" t="n">
        <f aca="false">H759/G759*100</f>
        <v>100</v>
      </c>
    </row>
    <row r="760" customFormat="false" ht="31.5" hidden="false" customHeight="false" outlineLevel="7" collapsed="false">
      <c r="A760" s="22" t="s">
        <v>169</v>
      </c>
      <c r="B760" s="22" t="s">
        <v>286</v>
      </c>
      <c r="C760" s="22" t="s">
        <v>286</v>
      </c>
      <c r="D760" s="23" t="s">
        <v>637</v>
      </c>
      <c r="E760" s="23" t="s">
        <v>170</v>
      </c>
      <c r="F760" s="24" t="n">
        <v>0</v>
      </c>
      <c r="G760" s="24" t="n">
        <v>84965.08</v>
      </c>
      <c r="H760" s="24" t="n">
        <v>84965.08</v>
      </c>
      <c r="I760" s="25" t="n">
        <f aca="false">H760/G760*100</f>
        <v>100</v>
      </c>
    </row>
    <row r="761" customFormat="false" ht="126" hidden="false" customHeight="false" outlineLevel="2" collapsed="false">
      <c r="A761" s="20" t="s">
        <v>269</v>
      </c>
      <c r="B761" s="20" t="s">
        <v>286</v>
      </c>
      <c r="C761" s="20" t="s">
        <v>286</v>
      </c>
      <c r="D761" s="14" t="s">
        <v>270</v>
      </c>
      <c r="E761" s="14"/>
      <c r="F761" s="21" t="n">
        <v>0</v>
      </c>
      <c r="G761" s="21" t="n">
        <v>161278</v>
      </c>
      <c r="H761" s="21" t="n">
        <v>161278</v>
      </c>
      <c r="I761" s="19" t="n">
        <f aca="false">H761/G761*100</f>
        <v>100</v>
      </c>
    </row>
    <row r="762" customFormat="false" ht="189" hidden="false" customHeight="false" outlineLevel="3" collapsed="false">
      <c r="A762" s="26" t="s">
        <v>638</v>
      </c>
      <c r="B762" s="20" t="s">
        <v>286</v>
      </c>
      <c r="C762" s="20" t="s">
        <v>286</v>
      </c>
      <c r="D762" s="14" t="s">
        <v>639</v>
      </c>
      <c r="E762" s="14"/>
      <c r="F762" s="21" t="n">
        <v>0</v>
      </c>
      <c r="G762" s="21" t="n">
        <v>161278</v>
      </c>
      <c r="H762" s="21" t="n">
        <v>161278</v>
      </c>
      <c r="I762" s="19" t="n">
        <f aca="false">H762/G762*100</f>
        <v>100</v>
      </c>
    </row>
    <row r="763" customFormat="false" ht="189" hidden="false" customHeight="false" outlineLevel="4" collapsed="false">
      <c r="A763" s="26" t="s">
        <v>640</v>
      </c>
      <c r="B763" s="20" t="s">
        <v>286</v>
      </c>
      <c r="C763" s="20" t="s">
        <v>286</v>
      </c>
      <c r="D763" s="14" t="s">
        <v>641</v>
      </c>
      <c r="E763" s="14"/>
      <c r="F763" s="21" t="n">
        <v>0</v>
      </c>
      <c r="G763" s="21" t="n">
        <v>161278</v>
      </c>
      <c r="H763" s="21" t="n">
        <v>161278</v>
      </c>
      <c r="I763" s="19" t="n">
        <f aca="false">H763/G763*100</f>
        <v>100</v>
      </c>
    </row>
    <row r="764" customFormat="false" ht="31.5" hidden="false" customHeight="false" outlineLevel="7" collapsed="false">
      <c r="A764" s="22" t="s">
        <v>169</v>
      </c>
      <c r="B764" s="22" t="s">
        <v>286</v>
      </c>
      <c r="C764" s="22" t="s">
        <v>286</v>
      </c>
      <c r="D764" s="23" t="s">
        <v>641</v>
      </c>
      <c r="E764" s="23" t="s">
        <v>170</v>
      </c>
      <c r="F764" s="24" t="n">
        <v>0</v>
      </c>
      <c r="G764" s="24" t="n">
        <v>161278</v>
      </c>
      <c r="H764" s="24" t="n">
        <v>161278</v>
      </c>
      <c r="I764" s="25" t="n">
        <f aca="false">H764/G764*100</f>
        <v>100</v>
      </c>
    </row>
    <row r="765" customFormat="false" ht="15.75" hidden="false" customHeight="false" outlineLevel="0" collapsed="false">
      <c r="A765" s="20" t="s">
        <v>642</v>
      </c>
      <c r="B765" s="20" t="s">
        <v>254</v>
      </c>
      <c r="C765" s="20"/>
      <c r="D765" s="14"/>
      <c r="E765" s="14"/>
      <c r="F765" s="21" t="n">
        <v>348169000</v>
      </c>
      <c r="G765" s="21" t="n">
        <v>365076252.31</v>
      </c>
      <c r="H765" s="21" t="n">
        <v>213149390.97</v>
      </c>
      <c r="I765" s="19" t="n">
        <f aca="false">H765/G765*100</f>
        <v>58.3848962021794</v>
      </c>
    </row>
    <row r="766" customFormat="false" ht="15.75" hidden="false" customHeight="false" outlineLevel="1" collapsed="false">
      <c r="A766" s="20" t="s">
        <v>643</v>
      </c>
      <c r="B766" s="20" t="s">
        <v>254</v>
      </c>
      <c r="C766" s="20" t="s">
        <v>20</v>
      </c>
      <c r="D766" s="14"/>
      <c r="E766" s="14"/>
      <c r="F766" s="21" t="n">
        <v>7196600</v>
      </c>
      <c r="G766" s="21" t="n">
        <v>7196600</v>
      </c>
      <c r="H766" s="21" t="n">
        <v>3229369.4</v>
      </c>
      <c r="I766" s="19" t="n">
        <f aca="false">H766/G766*100</f>
        <v>44.8735430620015</v>
      </c>
    </row>
    <row r="767" customFormat="false" ht="63" hidden="false" customHeight="false" outlineLevel="2" collapsed="false">
      <c r="A767" s="20" t="s">
        <v>54</v>
      </c>
      <c r="B767" s="20" t="s">
        <v>254</v>
      </c>
      <c r="C767" s="20" t="s">
        <v>20</v>
      </c>
      <c r="D767" s="14" t="s">
        <v>55</v>
      </c>
      <c r="E767" s="14"/>
      <c r="F767" s="21" t="n">
        <v>7196600</v>
      </c>
      <c r="G767" s="21" t="n">
        <v>7196600</v>
      </c>
      <c r="H767" s="21" t="n">
        <v>3229369.4</v>
      </c>
      <c r="I767" s="19" t="n">
        <f aca="false">H767/G767*100</f>
        <v>44.8735430620015</v>
      </c>
    </row>
    <row r="768" customFormat="false" ht="47.25" hidden="false" customHeight="false" outlineLevel="3" collapsed="false">
      <c r="A768" s="20" t="s">
        <v>618</v>
      </c>
      <c r="B768" s="20" t="s">
        <v>254</v>
      </c>
      <c r="C768" s="20" t="s">
        <v>20</v>
      </c>
      <c r="D768" s="14" t="s">
        <v>619</v>
      </c>
      <c r="E768" s="14"/>
      <c r="F768" s="21" t="n">
        <v>7196600</v>
      </c>
      <c r="G768" s="21" t="n">
        <v>7196600</v>
      </c>
      <c r="H768" s="21" t="n">
        <v>3229369.4</v>
      </c>
      <c r="I768" s="19" t="n">
        <f aca="false">H768/G768*100</f>
        <v>44.8735430620015</v>
      </c>
    </row>
    <row r="769" customFormat="false" ht="110.25" hidden="false" customHeight="false" outlineLevel="4" collapsed="false">
      <c r="A769" s="20" t="s">
        <v>644</v>
      </c>
      <c r="B769" s="20" t="s">
        <v>254</v>
      </c>
      <c r="C769" s="20" t="s">
        <v>20</v>
      </c>
      <c r="D769" s="14" t="s">
        <v>645</v>
      </c>
      <c r="E769" s="14"/>
      <c r="F769" s="21" t="n">
        <v>1421400</v>
      </c>
      <c r="G769" s="21" t="n">
        <v>1421400</v>
      </c>
      <c r="H769" s="21" t="n">
        <v>604463.24</v>
      </c>
      <c r="I769" s="19" t="n">
        <f aca="false">H769/G769*100</f>
        <v>42.525906852399</v>
      </c>
    </row>
    <row r="770" customFormat="false" ht="173.25" hidden="false" customHeight="false" outlineLevel="5" collapsed="false">
      <c r="A770" s="26" t="s">
        <v>646</v>
      </c>
      <c r="B770" s="20" t="s">
        <v>254</v>
      </c>
      <c r="C770" s="20" t="s">
        <v>20</v>
      </c>
      <c r="D770" s="14" t="s">
        <v>647</v>
      </c>
      <c r="E770" s="14"/>
      <c r="F770" s="21" t="n">
        <v>1421400</v>
      </c>
      <c r="G770" s="21" t="n">
        <v>1421400</v>
      </c>
      <c r="H770" s="21" t="n">
        <v>604463.24</v>
      </c>
      <c r="I770" s="19" t="n">
        <f aca="false">H770/G770*100</f>
        <v>42.525906852399</v>
      </c>
    </row>
    <row r="771" customFormat="false" ht="31.5" hidden="false" customHeight="false" outlineLevel="7" collapsed="false">
      <c r="A771" s="22" t="s">
        <v>648</v>
      </c>
      <c r="B771" s="22" t="s">
        <v>254</v>
      </c>
      <c r="C771" s="22" t="s">
        <v>20</v>
      </c>
      <c r="D771" s="23" t="s">
        <v>647</v>
      </c>
      <c r="E771" s="23" t="s">
        <v>649</v>
      </c>
      <c r="F771" s="24" t="n">
        <v>1421400</v>
      </c>
      <c r="G771" s="24" t="n">
        <v>1421400</v>
      </c>
      <c r="H771" s="24" t="n">
        <v>604463.24</v>
      </c>
      <c r="I771" s="25" t="n">
        <f aca="false">H771/G771*100</f>
        <v>42.525906852399</v>
      </c>
    </row>
    <row r="772" customFormat="false" ht="110.25" hidden="false" customHeight="false" outlineLevel="4" collapsed="false">
      <c r="A772" s="20" t="s">
        <v>650</v>
      </c>
      <c r="B772" s="20" t="s">
        <v>254</v>
      </c>
      <c r="C772" s="20" t="s">
        <v>20</v>
      </c>
      <c r="D772" s="14" t="s">
        <v>651</v>
      </c>
      <c r="E772" s="14"/>
      <c r="F772" s="21" t="n">
        <v>5775200</v>
      </c>
      <c r="G772" s="21" t="n">
        <v>5775200</v>
      </c>
      <c r="H772" s="21" t="n">
        <v>2624906.16</v>
      </c>
      <c r="I772" s="19" t="n">
        <f aca="false">H772/G772*100</f>
        <v>45.4513464468763</v>
      </c>
    </row>
    <row r="773" customFormat="false" ht="47.25" hidden="false" customHeight="false" outlineLevel="5" collapsed="false">
      <c r="A773" s="20" t="s">
        <v>652</v>
      </c>
      <c r="B773" s="20" t="s">
        <v>254</v>
      </c>
      <c r="C773" s="20" t="s">
        <v>20</v>
      </c>
      <c r="D773" s="14" t="s">
        <v>653</v>
      </c>
      <c r="E773" s="14"/>
      <c r="F773" s="21" t="n">
        <v>5775200</v>
      </c>
      <c r="G773" s="21" t="n">
        <v>5775200</v>
      </c>
      <c r="H773" s="21" t="n">
        <v>2624906.16</v>
      </c>
      <c r="I773" s="19" t="n">
        <f aca="false">H773/G773*100</f>
        <v>45.4513464468763</v>
      </c>
    </row>
    <row r="774" customFormat="false" ht="31.5" hidden="false" customHeight="false" outlineLevel="7" collapsed="false">
      <c r="A774" s="22" t="s">
        <v>648</v>
      </c>
      <c r="B774" s="22" t="s">
        <v>254</v>
      </c>
      <c r="C774" s="22" t="s">
        <v>20</v>
      </c>
      <c r="D774" s="23" t="s">
        <v>653</v>
      </c>
      <c r="E774" s="23" t="s">
        <v>649</v>
      </c>
      <c r="F774" s="24" t="n">
        <v>5775200</v>
      </c>
      <c r="G774" s="24" t="n">
        <v>5775200</v>
      </c>
      <c r="H774" s="24" t="n">
        <v>2624906.16</v>
      </c>
      <c r="I774" s="25" t="n">
        <f aca="false">H774/G774*100</f>
        <v>45.4513464468763</v>
      </c>
    </row>
    <row r="775" customFormat="false" ht="31.5" hidden="false" customHeight="false" outlineLevel="1" collapsed="false">
      <c r="A775" s="20" t="s">
        <v>654</v>
      </c>
      <c r="B775" s="20" t="s">
        <v>254</v>
      </c>
      <c r="C775" s="20" t="s">
        <v>22</v>
      </c>
      <c r="D775" s="14"/>
      <c r="E775" s="14"/>
      <c r="F775" s="21" t="n">
        <v>47150700</v>
      </c>
      <c r="G775" s="21" t="n">
        <v>47435200</v>
      </c>
      <c r="H775" s="21" t="n">
        <v>23454295</v>
      </c>
      <c r="I775" s="19" t="n">
        <f aca="false">H775/G775*100</f>
        <v>49.4449164333659</v>
      </c>
    </row>
    <row r="776" customFormat="false" ht="63" hidden="false" customHeight="false" outlineLevel="2" collapsed="false">
      <c r="A776" s="20" t="s">
        <v>54</v>
      </c>
      <c r="B776" s="20" t="s">
        <v>254</v>
      </c>
      <c r="C776" s="20" t="s">
        <v>22</v>
      </c>
      <c r="D776" s="14" t="s">
        <v>55</v>
      </c>
      <c r="E776" s="14"/>
      <c r="F776" s="21" t="n">
        <v>47150700</v>
      </c>
      <c r="G776" s="21" t="n">
        <v>47435200</v>
      </c>
      <c r="H776" s="21" t="n">
        <v>23454295</v>
      </c>
      <c r="I776" s="19" t="n">
        <f aca="false">H776/G776*100</f>
        <v>49.4449164333659</v>
      </c>
    </row>
    <row r="777" customFormat="false" ht="47.25" hidden="false" customHeight="false" outlineLevel="3" collapsed="false">
      <c r="A777" s="20" t="s">
        <v>618</v>
      </c>
      <c r="B777" s="20" t="s">
        <v>254</v>
      </c>
      <c r="C777" s="20" t="s">
        <v>22</v>
      </c>
      <c r="D777" s="14" t="s">
        <v>619</v>
      </c>
      <c r="E777" s="14"/>
      <c r="F777" s="21" t="n">
        <v>47150700</v>
      </c>
      <c r="G777" s="21" t="n">
        <v>47435200</v>
      </c>
      <c r="H777" s="21" t="n">
        <v>23454295</v>
      </c>
      <c r="I777" s="19" t="n">
        <f aca="false">H777/G777*100</f>
        <v>49.4449164333659</v>
      </c>
    </row>
    <row r="778" customFormat="false" ht="94.5" hidden="false" customHeight="false" outlineLevel="4" collapsed="false">
      <c r="A778" s="20" t="s">
        <v>655</v>
      </c>
      <c r="B778" s="20" t="s">
        <v>254</v>
      </c>
      <c r="C778" s="20" t="s">
        <v>22</v>
      </c>
      <c r="D778" s="14" t="s">
        <v>656</v>
      </c>
      <c r="E778" s="14"/>
      <c r="F778" s="21" t="n">
        <v>47150700</v>
      </c>
      <c r="G778" s="21" t="n">
        <v>47435200</v>
      </c>
      <c r="H778" s="21" t="n">
        <v>23454295</v>
      </c>
      <c r="I778" s="19" t="n">
        <f aca="false">H778/G778*100</f>
        <v>49.4449164333659</v>
      </c>
    </row>
    <row r="779" customFormat="false" ht="409.5" hidden="false" customHeight="false" outlineLevel="5" collapsed="false">
      <c r="A779" s="26" t="s">
        <v>657</v>
      </c>
      <c r="B779" s="20" t="s">
        <v>254</v>
      </c>
      <c r="C779" s="20" t="s">
        <v>22</v>
      </c>
      <c r="D779" s="14" t="s">
        <v>658</v>
      </c>
      <c r="E779" s="14"/>
      <c r="F779" s="21" t="n">
        <v>47150700</v>
      </c>
      <c r="G779" s="21" t="n">
        <v>47435200</v>
      </c>
      <c r="H779" s="21" t="n">
        <v>23454295</v>
      </c>
      <c r="I779" s="19" t="n">
        <f aca="false">H779/G779*100</f>
        <v>49.4449164333659</v>
      </c>
    </row>
    <row r="780" customFormat="false" ht="110.25" hidden="false" customHeight="false" outlineLevel="7" collapsed="false">
      <c r="A780" s="22" t="s">
        <v>397</v>
      </c>
      <c r="B780" s="22" t="s">
        <v>254</v>
      </c>
      <c r="C780" s="22" t="s">
        <v>22</v>
      </c>
      <c r="D780" s="23" t="s">
        <v>658</v>
      </c>
      <c r="E780" s="23" t="s">
        <v>398</v>
      </c>
      <c r="F780" s="24" t="n">
        <v>47150700</v>
      </c>
      <c r="G780" s="24" t="n">
        <v>47435200</v>
      </c>
      <c r="H780" s="24" t="n">
        <v>23454295</v>
      </c>
      <c r="I780" s="25" t="n">
        <f aca="false">H780/G780*100</f>
        <v>49.4449164333659</v>
      </c>
    </row>
    <row r="781" customFormat="false" ht="31.5" hidden="false" customHeight="false" outlineLevel="1" collapsed="false">
      <c r="A781" s="20" t="s">
        <v>659</v>
      </c>
      <c r="B781" s="20" t="s">
        <v>254</v>
      </c>
      <c r="C781" s="20" t="s">
        <v>38</v>
      </c>
      <c r="D781" s="14"/>
      <c r="E781" s="14"/>
      <c r="F781" s="21" t="n">
        <v>183156000</v>
      </c>
      <c r="G781" s="21" t="n">
        <v>200100783.44</v>
      </c>
      <c r="H781" s="21" t="n">
        <v>123920983.3</v>
      </c>
      <c r="I781" s="19" t="n">
        <f aca="false">H781/G781*100</f>
        <v>61.9292844183979</v>
      </c>
    </row>
    <row r="782" customFormat="false" ht="63" hidden="false" customHeight="false" outlineLevel="2" collapsed="false">
      <c r="A782" s="20" t="s">
        <v>54</v>
      </c>
      <c r="B782" s="20" t="s">
        <v>254</v>
      </c>
      <c r="C782" s="20" t="s">
        <v>38</v>
      </c>
      <c r="D782" s="14" t="s">
        <v>55</v>
      </c>
      <c r="E782" s="14"/>
      <c r="F782" s="21" t="n">
        <v>183156000</v>
      </c>
      <c r="G782" s="21" t="n">
        <v>200100783.44</v>
      </c>
      <c r="H782" s="21" t="n">
        <v>123920983.3</v>
      </c>
      <c r="I782" s="19" t="n">
        <f aca="false">H782/G782*100</f>
        <v>61.9292844183979</v>
      </c>
    </row>
    <row r="783" customFormat="false" ht="47.25" hidden="false" customHeight="false" outlineLevel="3" collapsed="false">
      <c r="A783" s="20" t="s">
        <v>618</v>
      </c>
      <c r="B783" s="20" t="s">
        <v>254</v>
      </c>
      <c r="C783" s="20" t="s">
        <v>38</v>
      </c>
      <c r="D783" s="14" t="s">
        <v>619</v>
      </c>
      <c r="E783" s="14"/>
      <c r="F783" s="21" t="n">
        <v>179876000</v>
      </c>
      <c r="G783" s="21" t="n">
        <v>196820783.44</v>
      </c>
      <c r="H783" s="21" t="n">
        <v>121296983.3</v>
      </c>
      <c r="I783" s="19" t="n">
        <f aca="false">H783/G783*100</f>
        <v>61.6281376285533</v>
      </c>
    </row>
    <row r="784" customFormat="false" ht="110.25" hidden="false" customHeight="false" outlineLevel="4" collapsed="false">
      <c r="A784" s="20" t="s">
        <v>644</v>
      </c>
      <c r="B784" s="20" t="s">
        <v>254</v>
      </c>
      <c r="C784" s="20" t="s">
        <v>38</v>
      </c>
      <c r="D784" s="14" t="s">
        <v>645</v>
      </c>
      <c r="E784" s="14"/>
      <c r="F784" s="21" t="n">
        <v>179876000</v>
      </c>
      <c r="G784" s="21" t="n">
        <v>196820783.44</v>
      </c>
      <c r="H784" s="21" t="n">
        <v>121296983.3</v>
      </c>
      <c r="I784" s="19" t="n">
        <f aca="false">H784/G784*100</f>
        <v>61.6281376285533</v>
      </c>
    </row>
    <row r="785" customFormat="false" ht="346.5" hidden="false" customHeight="false" outlineLevel="5" collapsed="false">
      <c r="A785" s="26" t="s">
        <v>660</v>
      </c>
      <c r="B785" s="20" t="s">
        <v>254</v>
      </c>
      <c r="C785" s="20" t="s">
        <v>38</v>
      </c>
      <c r="D785" s="14" t="s">
        <v>661</v>
      </c>
      <c r="E785" s="14"/>
      <c r="F785" s="21" t="n">
        <v>9854200</v>
      </c>
      <c r="G785" s="21" t="n">
        <v>9854200</v>
      </c>
      <c r="H785" s="21" t="n">
        <v>3958590.03</v>
      </c>
      <c r="I785" s="19" t="n">
        <f aca="false">H785/G785*100</f>
        <v>40.1716022609649</v>
      </c>
    </row>
    <row r="786" customFormat="false" ht="63" hidden="false" customHeight="false" outlineLevel="7" collapsed="false">
      <c r="A786" s="22" t="s">
        <v>662</v>
      </c>
      <c r="B786" s="22" t="s">
        <v>254</v>
      </c>
      <c r="C786" s="22" t="s">
        <v>38</v>
      </c>
      <c r="D786" s="23" t="s">
        <v>661</v>
      </c>
      <c r="E786" s="23" t="s">
        <v>663</v>
      </c>
      <c r="F786" s="24" t="n">
        <v>9854200</v>
      </c>
      <c r="G786" s="24" t="n">
        <v>9854200</v>
      </c>
      <c r="H786" s="24" t="n">
        <v>3958590.03</v>
      </c>
      <c r="I786" s="25" t="n">
        <f aca="false">H786/G786*100</f>
        <v>40.1716022609649</v>
      </c>
    </row>
    <row r="787" customFormat="false" ht="220.5" hidden="false" customHeight="false" outlineLevel="5" collapsed="false">
      <c r="A787" s="26" t="s">
        <v>664</v>
      </c>
      <c r="B787" s="20" t="s">
        <v>254</v>
      </c>
      <c r="C787" s="20" t="s">
        <v>38</v>
      </c>
      <c r="D787" s="14" t="s">
        <v>665</v>
      </c>
      <c r="E787" s="14"/>
      <c r="F787" s="21" t="n">
        <v>6382200</v>
      </c>
      <c r="G787" s="21" t="n">
        <v>6841900</v>
      </c>
      <c r="H787" s="21" t="n">
        <v>2921400</v>
      </c>
      <c r="I787" s="19" t="n">
        <f aca="false">H787/G787*100</f>
        <v>42.6986655753519</v>
      </c>
    </row>
    <row r="788" customFormat="false" ht="63" hidden="false" customHeight="false" outlineLevel="7" collapsed="false">
      <c r="A788" s="22" t="s">
        <v>662</v>
      </c>
      <c r="B788" s="22" t="s">
        <v>254</v>
      </c>
      <c r="C788" s="22" t="s">
        <v>38</v>
      </c>
      <c r="D788" s="23" t="s">
        <v>665</v>
      </c>
      <c r="E788" s="23" t="s">
        <v>663</v>
      </c>
      <c r="F788" s="24" t="n">
        <v>6382200</v>
      </c>
      <c r="G788" s="24" t="n">
        <v>6841900</v>
      </c>
      <c r="H788" s="24" t="n">
        <v>2921400</v>
      </c>
      <c r="I788" s="25" t="n">
        <f aca="false">H788/G788*100</f>
        <v>42.6986655753519</v>
      </c>
    </row>
    <row r="789" customFormat="false" ht="141.75" hidden="false" customHeight="false" outlineLevel="5" collapsed="false">
      <c r="A789" s="20" t="s">
        <v>666</v>
      </c>
      <c r="B789" s="20" t="s">
        <v>254</v>
      </c>
      <c r="C789" s="20" t="s">
        <v>38</v>
      </c>
      <c r="D789" s="14" t="s">
        <v>667</v>
      </c>
      <c r="E789" s="14"/>
      <c r="F789" s="21" t="n">
        <v>9000000</v>
      </c>
      <c r="G789" s="21" t="n">
        <v>9000000</v>
      </c>
      <c r="H789" s="21" t="n">
        <v>4750000</v>
      </c>
      <c r="I789" s="19" t="n">
        <f aca="false">H789/G789*100</f>
        <v>52.7777777777778</v>
      </c>
    </row>
    <row r="790" customFormat="false" ht="63" hidden="false" customHeight="false" outlineLevel="7" collapsed="false">
      <c r="A790" s="22" t="s">
        <v>662</v>
      </c>
      <c r="B790" s="22" t="s">
        <v>254</v>
      </c>
      <c r="C790" s="22" t="s">
        <v>38</v>
      </c>
      <c r="D790" s="23" t="s">
        <v>667</v>
      </c>
      <c r="E790" s="23" t="s">
        <v>663</v>
      </c>
      <c r="F790" s="24" t="n">
        <v>9000000</v>
      </c>
      <c r="G790" s="24" t="n">
        <v>9000000</v>
      </c>
      <c r="H790" s="24" t="n">
        <v>4750000</v>
      </c>
      <c r="I790" s="25" t="n">
        <f aca="false">H790/G790*100</f>
        <v>52.7777777777778</v>
      </c>
    </row>
    <row r="791" customFormat="false" ht="157.5" hidden="false" customHeight="false" outlineLevel="5" collapsed="false">
      <c r="A791" s="20" t="s">
        <v>668</v>
      </c>
      <c r="B791" s="20" t="s">
        <v>254</v>
      </c>
      <c r="C791" s="20" t="s">
        <v>38</v>
      </c>
      <c r="D791" s="14" t="s">
        <v>669</v>
      </c>
      <c r="E791" s="14"/>
      <c r="F791" s="21" t="n">
        <v>1644300</v>
      </c>
      <c r="G791" s="21" t="n">
        <v>1644300</v>
      </c>
      <c r="H791" s="21" t="n">
        <v>837382</v>
      </c>
      <c r="I791" s="19" t="n">
        <f aca="false">H791/G791*100</f>
        <v>50.9263516389953</v>
      </c>
    </row>
    <row r="792" customFormat="false" ht="31.5" hidden="false" customHeight="false" outlineLevel="7" collapsed="false">
      <c r="A792" s="22" t="s">
        <v>45</v>
      </c>
      <c r="B792" s="22" t="s">
        <v>254</v>
      </c>
      <c r="C792" s="22" t="s">
        <v>38</v>
      </c>
      <c r="D792" s="23" t="s">
        <v>669</v>
      </c>
      <c r="E792" s="23" t="s">
        <v>46</v>
      </c>
      <c r="F792" s="24" t="n">
        <v>540</v>
      </c>
      <c r="G792" s="24" t="n">
        <v>540</v>
      </c>
      <c r="H792" s="24" t="n">
        <v>279</v>
      </c>
      <c r="I792" s="25" t="n">
        <f aca="false">H792/G792*100</f>
        <v>51.6666666666667</v>
      </c>
    </row>
    <row r="793" customFormat="false" ht="63" hidden="false" customHeight="false" outlineLevel="7" collapsed="false">
      <c r="A793" s="22" t="s">
        <v>662</v>
      </c>
      <c r="B793" s="22" t="s">
        <v>254</v>
      </c>
      <c r="C793" s="22" t="s">
        <v>38</v>
      </c>
      <c r="D793" s="23" t="s">
        <v>669</v>
      </c>
      <c r="E793" s="23" t="s">
        <v>663</v>
      </c>
      <c r="F793" s="24" t="n">
        <v>1643760</v>
      </c>
      <c r="G793" s="24" t="n">
        <v>1643760</v>
      </c>
      <c r="H793" s="24" t="n">
        <v>837103</v>
      </c>
      <c r="I793" s="25" t="n">
        <f aca="false">H793/G793*100</f>
        <v>50.9261084343213</v>
      </c>
    </row>
    <row r="794" customFormat="false" ht="189" hidden="false" customHeight="false" outlineLevel="5" collapsed="false">
      <c r="A794" s="26" t="s">
        <v>670</v>
      </c>
      <c r="B794" s="20" t="s">
        <v>254</v>
      </c>
      <c r="C794" s="20" t="s">
        <v>38</v>
      </c>
      <c r="D794" s="14" t="s">
        <v>671</v>
      </c>
      <c r="E794" s="14"/>
      <c r="F794" s="21" t="n">
        <v>1002400</v>
      </c>
      <c r="G794" s="21" t="n">
        <v>1002400</v>
      </c>
      <c r="H794" s="21" t="n">
        <v>477395</v>
      </c>
      <c r="I794" s="19" t="n">
        <f aca="false">H794/G794*100</f>
        <v>47.6251995211492</v>
      </c>
    </row>
    <row r="795" customFormat="false" ht="63" hidden="false" customHeight="false" outlineLevel="7" collapsed="false">
      <c r="A795" s="22" t="s">
        <v>662</v>
      </c>
      <c r="B795" s="22" t="s">
        <v>254</v>
      </c>
      <c r="C795" s="22" t="s">
        <v>38</v>
      </c>
      <c r="D795" s="23" t="s">
        <v>671</v>
      </c>
      <c r="E795" s="23" t="s">
        <v>663</v>
      </c>
      <c r="F795" s="24" t="n">
        <v>1002400</v>
      </c>
      <c r="G795" s="24" t="n">
        <v>1002400</v>
      </c>
      <c r="H795" s="24" t="n">
        <v>477395</v>
      </c>
      <c r="I795" s="25" t="n">
        <f aca="false">H795/G795*100</f>
        <v>47.6251995211492</v>
      </c>
    </row>
    <row r="796" customFormat="false" ht="299.25" hidden="false" customHeight="false" outlineLevel="5" collapsed="false">
      <c r="A796" s="26" t="s">
        <v>672</v>
      </c>
      <c r="B796" s="20" t="s">
        <v>254</v>
      </c>
      <c r="C796" s="20" t="s">
        <v>38</v>
      </c>
      <c r="D796" s="14" t="s">
        <v>673</v>
      </c>
      <c r="E796" s="14"/>
      <c r="F796" s="21" t="n">
        <v>0</v>
      </c>
      <c r="G796" s="21" t="n">
        <v>6288000</v>
      </c>
      <c r="H796" s="21" t="n">
        <v>0</v>
      </c>
      <c r="I796" s="19" t="n">
        <f aca="false">H796/G796*100</f>
        <v>0</v>
      </c>
    </row>
    <row r="797" customFormat="false" ht="63" hidden="false" customHeight="false" outlineLevel="7" collapsed="false">
      <c r="A797" s="22" t="s">
        <v>662</v>
      </c>
      <c r="B797" s="22" t="s">
        <v>254</v>
      </c>
      <c r="C797" s="22" t="s">
        <v>38</v>
      </c>
      <c r="D797" s="23" t="s">
        <v>673</v>
      </c>
      <c r="E797" s="23" t="s">
        <v>663</v>
      </c>
      <c r="F797" s="24" t="n">
        <v>0</v>
      </c>
      <c r="G797" s="24" t="n">
        <v>6288000</v>
      </c>
      <c r="H797" s="24" t="n">
        <v>0</v>
      </c>
      <c r="I797" s="25" t="n">
        <f aca="false">H797/G797*100</f>
        <v>0</v>
      </c>
    </row>
    <row r="798" customFormat="false" ht="267.75" hidden="false" customHeight="false" outlineLevel="5" collapsed="false">
      <c r="A798" s="26" t="s">
        <v>674</v>
      </c>
      <c r="B798" s="20" t="s">
        <v>254</v>
      </c>
      <c r="C798" s="20" t="s">
        <v>38</v>
      </c>
      <c r="D798" s="14" t="s">
        <v>675</v>
      </c>
      <c r="E798" s="14"/>
      <c r="F798" s="21" t="n">
        <v>0</v>
      </c>
      <c r="G798" s="21" t="n">
        <v>5691000</v>
      </c>
      <c r="H798" s="21" t="n">
        <v>0</v>
      </c>
      <c r="I798" s="19" t="n">
        <f aca="false">H798/G798*100</f>
        <v>0</v>
      </c>
    </row>
    <row r="799" customFormat="false" ht="63" hidden="false" customHeight="false" outlineLevel="7" collapsed="false">
      <c r="A799" s="22" t="s">
        <v>662</v>
      </c>
      <c r="B799" s="22" t="s">
        <v>254</v>
      </c>
      <c r="C799" s="22" t="s">
        <v>38</v>
      </c>
      <c r="D799" s="23" t="s">
        <v>675</v>
      </c>
      <c r="E799" s="23" t="s">
        <v>663</v>
      </c>
      <c r="F799" s="24" t="n">
        <v>0</v>
      </c>
      <c r="G799" s="24" t="n">
        <v>5691000</v>
      </c>
      <c r="H799" s="24" t="n">
        <v>0</v>
      </c>
      <c r="I799" s="25" t="n">
        <f aca="false">H799/G799*100</f>
        <v>0</v>
      </c>
    </row>
    <row r="800" customFormat="false" ht="409.5" hidden="false" customHeight="false" outlineLevel="5" collapsed="false">
      <c r="A800" s="26" t="s">
        <v>676</v>
      </c>
      <c r="B800" s="20" t="s">
        <v>254</v>
      </c>
      <c r="C800" s="20" t="s">
        <v>38</v>
      </c>
      <c r="D800" s="14" t="s">
        <v>677</v>
      </c>
      <c r="E800" s="14"/>
      <c r="F800" s="21" t="n">
        <v>0</v>
      </c>
      <c r="G800" s="21" t="n">
        <v>2240900</v>
      </c>
      <c r="H800" s="21" t="n">
        <v>0</v>
      </c>
      <c r="I800" s="19" t="n">
        <f aca="false">H800/G800*100</f>
        <v>0</v>
      </c>
    </row>
    <row r="801" customFormat="false" ht="63" hidden="false" customHeight="false" outlineLevel="7" collapsed="false">
      <c r="A801" s="22" t="s">
        <v>662</v>
      </c>
      <c r="B801" s="22" t="s">
        <v>254</v>
      </c>
      <c r="C801" s="22" t="s">
        <v>38</v>
      </c>
      <c r="D801" s="23" t="s">
        <v>677</v>
      </c>
      <c r="E801" s="23" t="s">
        <v>663</v>
      </c>
      <c r="F801" s="24" t="n">
        <v>0</v>
      </c>
      <c r="G801" s="24" t="n">
        <v>2240900</v>
      </c>
      <c r="H801" s="24" t="n">
        <v>0</v>
      </c>
      <c r="I801" s="25" t="n">
        <f aca="false">H801/G801*100</f>
        <v>0</v>
      </c>
    </row>
    <row r="802" customFormat="false" ht="220.5" hidden="false" customHeight="false" outlineLevel="5" collapsed="false">
      <c r="A802" s="26" t="s">
        <v>678</v>
      </c>
      <c r="B802" s="20" t="s">
        <v>254</v>
      </c>
      <c r="C802" s="20" t="s">
        <v>38</v>
      </c>
      <c r="D802" s="14" t="s">
        <v>679</v>
      </c>
      <c r="E802" s="14"/>
      <c r="F802" s="21" t="n">
        <v>36600</v>
      </c>
      <c r="G802" s="21" t="n">
        <v>36600</v>
      </c>
      <c r="H802" s="21" t="n">
        <v>17700</v>
      </c>
      <c r="I802" s="19" t="n">
        <f aca="false">H802/G802*100</f>
        <v>48.3606557377049</v>
      </c>
    </row>
    <row r="803" customFormat="false" ht="31.5" hidden="false" customHeight="false" outlineLevel="7" collapsed="false">
      <c r="A803" s="22" t="s">
        <v>45</v>
      </c>
      <c r="B803" s="22" t="s">
        <v>254</v>
      </c>
      <c r="C803" s="22" t="s">
        <v>38</v>
      </c>
      <c r="D803" s="23" t="s">
        <v>679</v>
      </c>
      <c r="E803" s="23" t="s">
        <v>46</v>
      </c>
      <c r="F803" s="24" t="n">
        <v>600</v>
      </c>
      <c r="G803" s="24" t="n">
        <v>600</v>
      </c>
      <c r="H803" s="24" t="n">
        <v>0</v>
      </c>
      <c r="I803" s="25" t="n">
        <f aca="false">H803/G803*100</f>
        <v>0</v>
      </c>
    </row>
    <row r="804" customFormat="false" ht="63" hidden="false" customHeight="false" outlineLevel="7" collapsed="false">
      <c r="A804" s="22" t="s">
        <v>662</v>
      </c>
      <c r="B804" s="22" t="s">
        <v>254</v>
      </c>
      <c r="C804" s="22" t="s">
        <v>38</v>
      </c>
      <c r="D804" s="23" t="s">
        <v>679</v>
      </c>
      <c r="E804" s="23" t="s">
        <v>663</v>
      </c>
      <c r="F804" s="24" t="n">
        <v>36000</v>
      </c>
      <c r="G804" s="24" t="n">
        <v>36000</v>
      </c>
      <c r="H804" s="24" t="n">
        <v>17700</v>
      </c>
      <c r="I804" s="25" t="n">
        <f aca="false">H804/G804*100</f>
        <v>49.1666666666667</v>
      </c>
    </row>
    <row r="805" customFormat="false" ht="126" hidden="false" customHeight="false" outlineLevel="5" collapsed="false">
      <c r="A805" s="20" t="s">
        <v>680</v>
      </c>
      <c r="B805" s="20" t="s">
        <v>254</v>
      </c>
      <c r="C805" s="20" t="s">
        <v>38</v>
      </c>
      <c r="D805" s="14" t="s">
        <v>681</v>
      </c>
      <c r="E805" s="14"/>
      <c r="F805" s="21" t="n">
        <v>539100</v>
      </c>
      <c r="G805" s="21" t="n">
        <v>539100</v>
      </c>
      <c r="H805" s="21" t="n">
        <v>248222.4</v>
      </c>
      <c r="I805" s="19" t="n">
        <f aca="false">H805/G805*100</f>
        <v>46.0438508625487</v>
      </c>
    </row>
    <row r="806" customFormat="false" ht="63" hidden="false" customHeight="false" outlineLevel="7" collapsed="false">
      <c r="A806" s="22" t="s">
        <v>212</v>
      </c>
      <c r="B806" s="22" t="s">
        <v>254</v>
      </c>
      <c r="C806" s="22" t="s">
        <v>38</v>
      </c>
      <c r="D806" s="23" t="s">
        <v>681</v>
      </c>
      <c r="E806" s="23" t="s">
        <v>213</v>
      </c>
      <c r="F806" s="24" t="n">
        <v>539100</v>
      </c>
      <c r="G806" s="24" t="n">
        <v>539100</v>
      </c>
      <c r="H806" s="24" t="n">
        <v>248222.4</v>
      </c>
      <c r="I806" s="25" t="n">
        <f aca="false">H806/G806*100</f>
        <v>46.0438508625487</v>
      </c>
    </row>
    <row r="807" customFormat="false" ht="94.5" hidden="false" customHeight="false" outlineLevel="5" collapsed="false">
      <c r="A807" s="20" t="s">
        <v>682</v>
      </c>
      <c r="B807" s="20" t="s">
        <v>254</v>
      </c>
      <c r="C807" s="20" t="s">
        <v>38</v>
      </c>
      <c r="D807" s="14" t="s">
        <v>683</v>
      </c>
      <c r="E807" s="14"/>
      <c r="F807" s="21" t="n">
        <v>7834700</v>
      </c>
      <c r="G807" s="21" t="n">
        <v>7100000</v>
      </c>
      <c r="H807" s="21" t="n">
        <v>2149123.23</v>
      </c>
      <c r="I807" s="19" t="n">
        <f aca="false">H807/G807*100</f>
        <v>30.2693412676056</v>
      </c>
    </row>
    <row r="808" customFormat="false" ht="31.5" hidden="false" customHeight="false" outlineLevel="7" collapsed="false">
      <c r="A808" s="22" t="s">
        <v>45</v>
      </c>
      <c r="B808" s="22" t="s">
        <v>254</v>
      </c>
      <c r="C808" s="22" t="s">
        <v>38</v>
      </c>
      <c r="D808" s="23" t="s">
        <v>683</v>
      </c>
      <c r="E808" s="23" t="s">
        <v>46</v>
      </c>
      <c r="F808" s="24" t="n">
        <v>85244</v>
      </c>
      <c r="G808" s="24" t="n">
        <v>77244</v>
      </c>
      <c r="H808" s="24" t="n">
        <v>20932.28</v>
      </c>
      <c r="I808" s="25" t="n">
        <f aca="false">H808/G808*100</f>
        <v>27.0989073585003</v>
      </c>
    </row>
    <row r="809" customFormat="false" ht="63" hidden="false" customHeight="false" outlineLevel="7" collapsed="false">
      <c r="A809" s="22" t="s">
        <v>662</v>
      </c>
      <c r="B809" s="22" t="s">
        <v>254</v>
      </c>
      <c r="C809" s="22" t="s">
        <v>38</v>
      </c>
      <c r="D809" s="23" t="s">
        <v>683</v>
      </c>
      <c r="E809" s="23" t="s">
        <v>663</v>
      </c>
      <c r="F809" s="24" t="n">
        <v>7749456</v>
      </c>
      <c r="G809" s="24" t="n">
        <v>7022756</v>
      </c>
      <c r="H809" s="24" t="n">
        <v>2128190.95</v>
      </c>
      <c r="I809" s="25" t="n">
        <f aca="false">H809/G809*100</f>
        <v>30.304213189238</v>
      </c>
    </row>
    <row r="810" customFormat="false" ht="126" hidden="false" customHeight="false" outlineLevel="5" collapsed="false">
      <c r="A810" s="20" t="s">
        <v>684</v>
      </c>
      <c r="B810" s="20" t="s">
        <v>254</v>
      </c>
      <c r="C810" s="20" t="s">
        <v>38</v>
      </c>
      <c r="D810" s="14" t="s">
        <v>685</v>
      </c>
      <c r="E810" s="14"/>
      <c r="F810" s="21" t="n">
        <v>1143500</v>
      </c>
      <c r="G810" s="21" t="n">
        <v>1143500</v>
      </c>
      <c r="H810" s="21" t="n">
        <v>393923.9</v>
      </c>
      <c r="I810" s="19" t="n">
        <f aca="false">H810/G810*100</f>
        <v>34.4489637079143</v>
      </c>
    </row>
    <row r="811" customFormat="false" ht="31.5" hidden="false" customHeight="false" outlineLevel="7" collapsed="false">
      <c r="A811" s="22" t="s">
        <v>45</v>
      </c>
      <c r="B811" s="22" t="s">
        <v>254</v>
      </c>
      <c r="C811" s="22" t="s">
        <v>38</v>
      </c>
      <c r="D811" s="23" t="s">
        <v>685</v>
      </c>
      <c r="E811" s="23" t="s">
        <v>46</v>
      </c>
      <c r="F811" s="24" t="n">
        <v>3360</v>
      </c>
      <c r="G811" s="24" t="n">
        <v>3360</v>
      </c>
      <c r="H811" s="24" t="n">
        <v>1490</v>
      </c>
      <c r="I811" s="25" t="n">
        <f aca="false">H811/G811*100</f>
        <v>44.3452380952381</v>
      </c>
    </row>
    <row r="812" customFormat="false" ht="63" hidden="false" customHeight="false" outlineLevel="7" collapsed="false">
      <c r="A812" s="22" t="s">
        <v>662</v>
      </c>
      <c r="B812" s="22" t="s">
        <v>254</v>
      </c>
      <c r="C812" s="22" t="s">
        <v>38</v>
      </c>
      <c r="D812" s="23" t="s">
        <v>685</v>
      </c>
      <c r="E812" s="23" t="s">
        <v>663</v>
      </c>
      <c r="F812" s="24" t="n">
        <v>1140140</v>
      </c>
      <c r="G812" s="24" t="n">
        <v>1140140</v>
      </c>
      <c r="H812" s="24" t="n">
        <v>392433.9</v>
      </c>
      <c r="I812" s="25" t="n">
        <f aca="false">H812/G812*100</f>
        <v>34.4197993228902</v>
      </c>
    </row>
    <row r="813" customFormat="false" ht="252" hidden="false" customHeight="false" outlineLevel="5" collapsed="false">
      <c r="A813" s="26" t="s">
        <v>686</v>
      </c>
      <c r="B813" s="20" t="s">
        <v>254</v>
      </c>
      <c r="C813" s="20" t="s">
        <v>38</v>
      </c>
      <c r="D813" s="14" t="s">
        <v>687</v>
      </c>
      <c r="E813" s="14"/>
      <c r="F813" s="21" t="n">
        <v>427500</v>
      </c>
      <c r="G813" s="21" t="n">
        <v>427500</v>
      </c>
      <c r="H813" s="21" t="n">
        <v>247330.98</v>
      </c>
      <c r="I813" s="19" t="n">
        <f aca="false">H813/G813*100</f>
        <v>57.8552</v>
      </c>
    </row>
    <row r="814" customFormat="false" ht="31.5" hidden="false" customHeight="false" outlineLevel="7" collapsed="false">
      <c r="A814" s="22" t="s">
        <v>45</v>
      </c>
      <c r="B814" s="22" t="s">
        <v>254</v>
      </c>
      <c r="C814" s="22" t="s">
        <v>38</v>
      </c>
      <c r="D814" s="23" t="s">
        <v>687</v>
      </c>
      <c r="E814" s="23" t="s">
        <v>46</v>
      </c>
      <c r="F814" s="24" t="n">
        <v>814</v>
      </c>
      <c r="G814" s="24" t="n">
        <v>814</v>
      </c>
      <c r="H814" s="24" t="n">
        <v>166</v>
      </c>
      <c r="I814" s="25" t="n">
        <f aca="false">H814/G814*100</f>
        <v>20.3931203931204</v>
      </c>
    </row>
    <row r="815" customFormat="false" ht="63" hidden="false" customHeight="false" outlineLevel="7" collapsed="false">
      <c r="A815" s="22" t="s">
        <v>662</v>
      </c>
      <c r="B815" s="22" t="s">
        <v>254</v>
      </c>
      <c r="C815" s="22" t="s">
        <v>38</v>
      </c>
      <c r="D815" s="23" t="s">
        <v>687</v>
      </c>
      <c r="E815" s="23" t="s">
        <v>663</v>
      </c>
      <c r="F815" s="24" t="n">
        <v>426686</v>
      </c>
      <c r="G815" s="24" t="n">
        <v>426686</v>
      </c>
      <c r="H815" s="24" t="n">
        <v>247164.98</v>
      </c>
      <c r="I815" s="25" t="n">
        <f aca="false">H815/G815*100</f>
        <v>57.9266673853841</v>
      </c>
    </row>
    <row r="816" customFormat="false" ht="204.75" hidden="false" customHeight="false" outlineLevel="5" collapsed="false">
      <c r="A816" s="26" t="s">
        <v>688</v>
      </c>
      <c r="B816" s="20" t="s">
        <v>254</v>
      </c>
      <c r="C816" s="20" t="s">
        <v>38</v>
      </c>
      <c r="D816" s="14" t="s">
        <v>689</v>
      </c>
      <c r="E816" s="14"/>
      <c r="F816" s="21" t="n">
        <v>141494100</v>
      </c>
      <c r="G816" s="21" t="n">
        <v>144494100</v>
      </c>
      <c r="H816" s="21" t="n">
        <v>104855639.99</v>
      </c>
      <c r="I816" s="19" t="n">
        <f aca="false">H816/G816*100</f>
        <v>72.5674197008736</v>
      </c>
    </row>
    <row r="817" customFormat="false" ht="31.5" hidden="false" customHeight="false" outlineLevel="7" collapsed="false">
      <c r="A817" s="22" t="s">
        <v>45</v>
      </c>
      <c r="B817" s="22" t="s">
        <v>254</v>
      </c>
      <c r="C817" s="22" t="s">
        <v>38</v>
      </c>
      <c r="D817" s="23" t="s">
        <v>689</v>
      </c>
      <c r="E817" s="23" t="s">
        <v>46</v>
      </c>
      <c r="F817" s="24" t="n">
        <v>84000</v>
      </c>
      <c r="G817" s="24" t="n">
        <v>84000</v>
      </c>
      <c r="H817" s="24" t="n">
        <v>49800</v>
      </c>
      <c r="I817" s="25" t="n">
        <f aca="false">H817/G817*100</f>
        <v>59.2857142857143</v>
      </c>
    </row>
    <row r="818" customFormat="false" ht="63" hidden="false" customHeight="false" outlineLevel="7" collapsed="false">
      <c r="A818" s="22" t="s">
        <v>662</v>
      </c>
      <c r="B818" s="22" t="s">
        <v>254</v>
      </c>
      <c r="C818" s="22" t="s">
        <v>38</v>
      </c>
      <c r="D818" s="23" t="s">
        <v>689</v>
      </c>
      <c r="E818" s="23" t="s">
        <v>663</v>
      </c>
      <c r="F818" s="24" t="n">
        <v>141410100</v>
      </c>
      <c r="G818" s="24" t="n">
        <v>144410100</v>
      </c>
      <c r="H818" s="24" t="n">
        <v>104805839.99</v>
      </c>
      <c r="I818" s="25" t="n">
        <f aca="false">H818/G818*100</f>
        <v>72.5751453603314</v>
      </c>
    </row>
    <row r="819" customFormat="false" ht="204.75" hidden="false" customHeight="false" outlineLevel="5" collapsed="false">
      <c r="A819" s="26" t="s">
        <v>690</v>
      </c>
      <c r="B819" s="20" t="s">
        <v>254</v>
      </c>
      <c r="C819" s="20" t="s">
        <v>38</v>
      </c>
      <c r="D819" s="14" t="s">
        <v>691</v>
      </c>
      <c r="E819" s="14"/>
      <c r="F819" s="21" t="n">
        <v>12800</v>
      </c>
      <c r="G819" s="21" t="n">
        <v>12800</v>
      </c>
      <c r="H819" s="21" t="n">
        <v>7360.01</v>
      </c>
      <c r="I819" s="19" t="n">
        <f aca="false">H819/G819*100</f>
        <v>57.500078125</v>
      </c>
    </row>
    <row r="820" customFormat="false" ht="63" hidden="false" customHeight="false" outlineLevel="7" collapsed="false">
      <c r="A820" s="22" t="s">
        <v>662</v>
      </c>
      <c r="B820" s="22" t="s">
        <v>254</v>
      </c>
      <c r="C820" s="22" t="s">
        <v>38</v>
      </c>
      <c r="D820" s="23" t="s">
        <v>691</v>
      </c>
      <c r="E820" s="23" t="s">
        <v>663</v>
      </c>
      <c r="F820" s="24" t="n">
        <v>12800</v>
      </c>
      <c r="G820" s="24" t="n">
        <v>12800</v>
      </c>
      <c r="H820" s="24" t="n">
        <v>7360.01</v>
      </c>
      <c r="I820" s="25" t="n">
        <f aca="false">H820/G820*100</f>
        <v>57.500078125</v>
      </c>
    </row>
    <row r="821" customFormat="false" ht="252" hidden="false" customHeight="false" outlineLevel="5" collapsed="false">
      <c r="A821" s="26" t="s">
        <v>692</v>
      </c>
      <c r="B821" s="20" t="s">
        <v>254</v>
      </c>
      <c r="C821" s="20" t="s">
        <v>38</v>
      </c>
      <c r="D821" s="14" t="s">
        <v>693</v>
      </c>
      <c r="E821" s="14"/>
      <c r="F821" s="21" t="n">
        <v>85000</v>
      </c>
      <c r="G821" s="21" t="n">
        <v>85000</v>
      </c>
      <c r="H821" s="21" t="n">
        <v>45875.32</v>
      </c>
      <c r="I821" s="19" t="n">
        <f aca="false">H821/G821*100</f>
        <v>53.9709647058824</v>
      </c>
    </row>
    <row r="822" customFormat="false" ht="63" hidden="false" customHeight="false" outlineLevel="7" collapsed="false">
      <c r="A822" s="22" t="s">
        <v>662</v>
      </c>
      <c r="B822" s="22" t="s">
        <v>254</v>
      </c>
      <c r="C822" s="22" t="s">
        <v>38</v>
      </c>
      <c r="D822" s="23" t="s">
        <v>693</v>
      </c>
      <c r="E822" s="23" t="s">
        <v>663</v>
      </c>
      <c r="F822" s="24" t="n">
        <v>85000</v>
      </c>
      <c r="G822" s="24" t="n">
        <v>85000</v>
      </c>
      <c r="H822" s="24" t="n">
        <v>45875.32</v>
      </c>
      <c r="I822" s="25" t="n">
        <f aca="false">H822/G822*100</f>
        <v>53.9709647058824</v>
      </c>
    </row>
    <row r="823" customFormat="false" ht="220.5" hidden="false" customHeight="false" outlineLevel="5" collapsed="false">
      <c r="A823" s="26" t="s">
        <v>694</v>
      </c>
      <c r="B823" s="20" t="s">
        <v>254</v>
      </c>
      <c r="C823" s="20" t="s">
        <v>38</v>
      </c>
      <c r="D823" s="14" t="s">
        <v>695</v>
      </c>
      <c r="E823" s="14"/>
      <c r="F823" s="21" t="n">
        <v>62000</v>
      </c>
      <c r="G823" s="21" t="n">
        <v>62000</v>
      </c>
      <c r="H823" s="21" t="n">
        <v>29557</v>
      </c>
      <c r="I823" s="19" t="n">
        <f aca="false">H823/G823*100</f>
        <v>47.6725806451613</v>
      </c>
    </row>
    <row r="824" customFormat="false" ht="63" hidden="false" customHeight="false" outlineLevel="7" collapsed="false">
      <c r="A824" s="22" t="s">
        <v>662</v>
      </c>
      <c r="B824" s="22" t="s">
        <v>254</v>
      </c>
      <c r="C824" s="22" t="s">
        <v>38</v>
      </c>
      <c r="D824" s="23" t="s">
        <v>695</v>
      </c>
      <c r="E824" s="23" t="s">
        <v>663</v>
      </c>
      <c r="F824" s="24" t="n">
        <v>62000</v>
      </c>
      <c r="G824" s="24" t="n">
        <v>62000</v>
      </c>
      <c r="H824" s="24" t="n">
        <v>29557</v>
      </c>
      <c r="I824" s="25" t="n">
        <f aca="false">H824/G824*100</f>
        <v>47.6725806451613</v>
      </c>
    </row>
    <row r="825" customFormat="false" ht="78.75" hidden="false" customHeight="false" outlineLevel="5" collapsed="false">
      <c r="A825" s="20" t="s">
        <v>696</v>
      </c>
      <c r="B825" s="20" t="s">
        <v>254</v>
      </c>
      <c r="C825" s="20" t="s">
        <v>38</v>
      </c>
      <c r="D825" s="14" t="s">
        <v>697</v>
      </c>
      <c r="E825" s="14"/>
      <c r="F825" s="21" t="n">
        <v>357600</v>
      </c>
      <c r="G825" s="21" t="n">
        <v>357483.44</v>
      </c>
      <c r="H825" s="21" t="n">
        <v>357483.44</v>
      </c>
      <c r="I825" s="19" t="n">
        <f aca="false">H825/G825*100</f>
        <v>100</v>
      </c>
    </row>
    <row r="826" customFormat="false" ht="63" hidden="false" customHeight="false" outlineLevel="7" collapsed="false">
      <c r="A826" s="22" t="s">
        <v>662</v>
      </c>
      <c r="B826" s="22" t="s">
        <v>254</v>
      </c>
      <c r="C826" s="22" t="s">
        <v>38</v>
      </c>
      <c r="D826" s="23" t="s">
        <v>697</v>
      </c>
      <c r="E826" s="23" t="s">
        <v>663</v>
      </c>
      <c r="F826" s="24" t="n">
        <v>357600</v>
      </c>
      <c r="G826" s="24" t="n">
        <v>357483.44</v>
      </c>
      <c r="H826" s="24" t="n">
        <v>357483.44</v>
      </c>
      <c r="I826" s="25" t="n">
        <f aca="false">H826/G826*100</f>
        <v>100</v>
      </c>
    </row>
    <row r="827" customFormat="false" ht="47.25" hidden="false" customHeight="false" outlineLevel="3" collapsed="false">
      <c r="A827" s="20" t="s">
        <v>56</v>
      </c>
      <c r="B827" s="20" t="s">
        <v>254</v>
      </c>
      <c r="C827" s="20" t="s">
        <v>38</v>
      </c>
      <c r="D827" s="14" t="s">
        <v>57</v>
      </c>
      <c r="E827" s="14"/>
      <c r="F827" s="21" t="n">
        <v>3280000</v>
      </c>
      <c r="G827" s="21" t="n">
        <v>3280000</v>
      </c>
      <c r="H827" s="21" t="n">
        <v>2624000</v>
      </c>
      <c r="I827" s="19" t="n">
        <f aca="false">H827/G827*100</f>
        <v>80</v>
      </c>
    </row>
    <row r="828" customFormat="false" ht="47.25" hidden="false" customHeight="false" outlineLevel="4" collapsed="false">
      <c r="A828" s="20" t="s">
        <v>64</v>
      </c>
      <c r="B828" s="20" t="s">
        <v>254</v>
      </c>
      <c r="C828" s="20" t="s">
        <v>38</v>
      </c>
      <c r="D828" s="14" t="s">
        <v>65</v>
      </c>
      <c r="E828" s="14"/>
      <c r="F828" s="21" t="n">
        <v>3280000</v>
      </c>
      <c r="G828" s="21" t="n">
        <v>3280000</v>
      </c>
      <c r="H828" s="21" t="n">
        <v>2624000</v>
      </c>
      <c r="I828" s="19" t="n">
        <f aca="false">H828/G828*100</f>
        <v>80</v>
      </c>
    </row>
    <row r="829" customFormat="false" ht="78.75" hidden="false" customHeight="false" outlineLevel="5" collapsed="false">
      <c r="A829" s="20" t="s">
        <v>66</v>
      </c>
      <c r="B829" s="20" t="s">
        <v>254</v>
      </c>
      <c r="C829" s="20" t="s">
        <v>38</v>
      </c>
      <c r="D829" s="14" t="s">
        <v>67</v>
      </c>
      <c r="E829" s="14"/>
      <c r="F829" s="21" t="n">
        <v>3280000</v>
      </c>
      <c r="G829" s="21" t="n">
        <v>3280000</v>
      </c>
      <c r="H829" s="21" t="n">
        <v>2624000</v>
      </c>
      <c r="I829" s="19" t="n">
        <f aca="false">H829/G829*100</f>
        <v>80</v>
      </c>
    </row>
    <row r="830" customFormat="false" ht="31.5" hidden="false" customHeight="false" outlineLevel="7" collapsed="false">
      <c r="A830" s="22" t="s">
        <v>698</v>
      </c>
      <c r="B830" s="22" t="s">
        <v>254</v>
      </c>
      <c r="C830" s="22" t="s">
        <v>38</v>
      </c>
      <c r="D830" s="23" t="s">
        <v>67</v>
      </c>
      <c r="E830" s="23" t="s">
        <v>699</v>
      </c>
      <c r="F830" s="24" t="n">
        <v>3280000</v>
      </c>
      <c r="G830" s="24" t="n">
        <v>3280000</v>
      </c>
      <c r="H830" s="24" t="n">
        <v>2624000</v>
      </c>
      <c r="I830" s="25" t="n">
        <f aca="false">H830/G830*100</f>
        <v>80</v>
      </c>
    </row>
    <row r="831" customFormat="false" ht="15.75" hidden="false" customHeight="false" outlineLevel="1" collapsed="false">
      <c r="A831" s="20" t="s">
        <v>700</v>
      </c>
      <c r="B831" s="20" t="s">
        <v>254</v>
      </c>
      <c r="C831" s="20" t="s">
        <v>53</v>
      </c>
      <c r="D831" s="14"/>
      <c r="E831" s="14"/>
      <c r="F831" s="21" t="n">
        <v>63812400</v>
      </c>
      <c r="G831" s="21" t="n">
        <v>63487368.87</v>
      </c>
      <c r="H831" s="21" t="n">
        <v>39825293.4</v>
      </c>
      <c r="I831" s="19" t="n">
        <f aca="false">H831/G831*100</f>
        <v>62.7294753410687</v>
      </c>
    </row>
    <row r="832" customFormat="false" ht="63" hidden="false" customHeight="false" outlineLevel="2" collapsed="false">
      <c r="A832" s="20" t="s">
        <v>54</v>
      </c>
      <c r="B832" s="20" t="s">
        <v>254</v>
      </c>
      <c r="C832" s="20" t="s">
        <v>53</v>
      </c>
      <c r="D832" s="14" t="s">
        <v>55</v>
      </c>
      <c r="E832" s="14"/>
      <c r="F832" s="21" t="n">
        <v>60499500</v>
      </c>
      <c r="G832" s="21" t="n">
        <v>60174468.87</v>
      </c>
      <c r="H832" s="21" t="n">
        <v>37844327.81</v>
      </c>
      <c r="I832" s="19" t="n">
        <f aca="false">H832/G832*100</f>
        <v>62.8910043090838</v>
      </c>
    </row>
    <row r="833" customFormat="false" ht="47.25" hidden="false" customHeight="false" outlineLevel="3" collapsed="false">
      <c r="A833" s="20" t="s">
        <v>618</v>
      </c>
      <c r="B833" s="20" t="s">
        <v>254</v>
      </c>
      <c r="C833" s="20" t="s">
        <v>53</v>
      </c>
      <c r="D833" s="14" t="s">
        <v>619</v>
      </c>
      <c r="E833" s="14"/>
      <c r="F833" s="21" t="n">
        <v>40726100</v>
      </c>
      <c r="G833" s="21" t="n">
        <v>40723100</v>
      </c>
      <c r="H833" s="21" t="n">
        <v>18498826.78</v>
      </c>
      <c r="I833" s="19" t="n">
        <f aca="false">H833/G833*100</f>
        <v>45.4258805935698</v>
      </c>
    </row>
    <row r="834" customFormat="false" ht="110.25" hidden="false" customHeight="false" outlineLevel="4" collapsed="false">
      <c r="A834" s="20" t="s">
        <v>644</v>
      </c>
      <c r="B834" s="20" t="s">
        <v>254</v>
      </c>
      <c r="C834" s="20" t="s">
        <v>53</v>
      </c>
      <c r="D834" s="14" t="s">
        <v>645</v>
      </c>
      <c r="E834" s="14"/>
      <c r="F834" s="21" t="n">
        <v>28486700</v>
      </c>
      <c r="G834" s="21" t="n">
        <v>28483700</v>
      </c>
      <c r="H834" s="21" t="n">
        <v>13471522.83</v>
      </c>
      <c r="I834" s="19" t="n">
        <f aca="false">H834/G834*100</f>
        <v>47.2955508940201</v>
      </c>
    </row>
    <row r="835" customFormat="false" ht="236.25" hidden="false" customHeight="false" outlineLevel="5" collapsed="false">
      <c r="A835" s="26" t="s">
        <v>701</v>
      </c>
      <c r="B835" s="20" t="s">
        <v>254</v>
      </c>
      <c r="C835" s="20" t="s">
        <v>53</v>
      </c>
      <c r="D835" s="14" t="s">
        <v>702</v>
      </c>
      <c r="E835" s="14"/>
      <c r="F835" s="21" t="n">
        <v>9696000</v>
      </c>
      <c r="G835" s="21" t="n">
        <v>9696000</v>
      </c>
      <c r="H835" s="21" t="n">
        <v>4911944.08</v>
      </c>
      <c r="I835" s="19" t="n">
        <f aca="false">H835/G835*100</f>
        <v>50.6594892739274</v>
      </c>
    </row>
    <row r="836" customFormat="false" ht="63" hidden="false" customHeight="false" outlineLevel="7" collapsed="false">
      <c r="A836" s="22" t="s">
        <v>662</v>
      </c>
      <c r="B836" s="22" t="s">
        <v>254</v>
      </c>
      <c r="C836" s="22" t="s">
        <v>53</v>
      </c>
      <c r="D836" s="23" t="s">
        <v>702</v>
      </c>
      <c r="E836" s="23" t="s">
        <v>663</v>
      </c>
      <c r="F836" s="24" t="n">
        <v>9696000</v>
      </c>
      <c r="G836" s="24" t="n">
        <v>9696000</v>
      </c>
      <c r="H836" s="24" t="n">
        <v>4911944.08</v>
      </c>
      <c r="I836" s="25" t="n">
        <f aca="false">H836/G836*100</f>
        <v>50.6594892739274</v>
      </c>
    </row>
    <row r="837" customFormat="false" ht="31.5" hidden="false" customHeight="false" outlineLevel="5" collapsed="false">
      <c r="A837" s="20" t="s">
        <v>703</v>
      </c>
      <c r="B837" s="20" t="s">
        <v>254</v>
      </c>
      <c r="C837" s="20" t="s">
        <v>53</v>
      </c>
      <c r="D837" s="14" t="s">
        <v>704</v>
      </c>
      <c r="E837" s="14"/>
      <c r="F837" s="21" t="n">
        <v>17756010</v>
      </c>
      <c r="G837" s="21" t="n">
        <v>17756010</v>
      </c>
      <c r="H837" s="21" t="n">
        <v>7941510.15</v>
      </c>
      <c r="I837" s="19" t="n">
        <f aca="false">H837/G837*100</f>
        <v>44.7257584896607</v>
      </c>
    </row>
    <row r="838" customFormat="false" ht="31.5" hidden="false" customHeight="false" outlineLevel="7" collapsed="false">
      <c r="A838" s="22" t="s">
        <v>45</v>
      </c>
      <c r="B838" s="22" t="s">
        <v>254</v>
      </c>
      <c r="C838" s="22" t="s">
        <v>53</v>
      </c>
      <c r="D838" s="23" t="s">
        <v>704</v>
      </c>
      <c r="E838" s="23" t="s">
        <v>46</v>
      </c>
      <c r="F838" s="24" t="n">
        <v>193191</v>
      </c>
      <c r="G838" s="24" t="n">
        <v>193191</v>
      </c>
      <c r="H838" s="24" t="n">
        <v>86406.15</v>
      </c>
      <c r="I838" s="25" t="n">
        <f aca="false">H838/G838*100</f>
        <v>44.725763622529</v>
      </c>
    </row>
    <row r="839" customFormat="false" ht="63" hidden="false" customHeight="false" outlineLevel="7" collapsed="false">
      <c r="A839" s="22" t="s">
        <v>662</v>
      </c>
      <c r="B839" s="22" t="s">
        <v>254</v>
      </c>
      <c r="C839" s="22" t="s">
        <v>53</v>
      </c>
      <c r="D839" s="23" t="s">
        <v>704</v>
      </c>
      <c r="E839" s="23" t="s">
        <v>663</v>
      </c>
      <c r="F839" s="24" t="n">
        <v>17562819</v>
      </c>
      <c r="G839" s="24" t="n">
        <v>17562819</v>
      </c>
      <c r="H839" s="24" t="n">
        <v>7855104</v>
      </c>
      <c r="I839" s="25" t="n">
        <f aca="false">H839/G839*100</f>
        <v>44.7257584331991</v>
      </c>
    </row>
    <row r="840" customFormat="false" ht="63" hidden="false" customHeight="false" outlineLevel="5" collapsed="false">
      <c r="A840" s="20" t="s">
        <v>705</v>
      </c>
      <c r="B840" s="20" t="s">
        <v>254</v>
      </c>
      <c r="C840" s="20" t="s">
        <v>53</v>
      </c>
      <c r="D840" s="14" t="s">
        <v>706</v>
      </c>
      <c r="E840" s="14"/>
      <c r="F840" s="21" t="n">
        <v>335652</v>
      </c>
      <c r="G840" s="21" t="n">
        <v>335652</v>
      </c>
      <c r="H840" s="21" t="n">
        <v>279036</v>
      </c>
      <c r="I840" s="19" t="n">
        <f aca="false">H840/G840*100</f>
        <v>83.1325301204819</v>
      </c>
    </row>
    <row r="841" customFormat="false" ht="31.5" hidden="false" customHeight="false" outlineLevel="7" collapsed="false">
      <c r="A841" s="22" t="s">
        <v>45</v>
      </c>
      <c r="B841" s="22" t="s">
        <v>254</v>
      </c>
      <c r="C841" s="22" t="s">
        <v>53</v>
      </c>
      <c r="D841" s="23" t="s">
        <v>706</v>
      </c>
      <c r="E841" s="23" t="s">
        <v>46</v>
      </c>
      <c r="F841" s="24" t="n">
        <v>3652</v>
      </c>
      <c r="G841" s="24" t="n">
        <v>3652</v>
      </c>
      <c r="H841" s="24" t="n">
        <v>3036</v>
      </c>
      <c r="I841" s="25" t="n">
        <f aca="false">H841/G841*100</f>
        <v>83.1325301204819</v>
      </c>
    </row>
    <row r="842" customFormat="false" ht="63" hidden="false" customHeight="false" outlineLevel="7" collapsed="false">
      <c r="A842" s="22" t="s">
        <v>662</v>
      </c>
      <c r="B842" s="22" t="s">
        <v>254</v>
      </c>
      <c r="C842" s="22" t="s">
        <v>53</v>
      </c>
      <c r="D842" s="23" t="s">
        <v>706</v>
      </c>
      <c r="E842" s="23" t="s">
        <v>663</v>
      </c>
      <c r="F842" s="24" t="n">
        <v>332000</v>
      </c>
      <c r="G842" s="24" t="n">
        <v>332000</v>
      </c>
      <c r="H842" s="24" t="n">
        <v>276000</v>
      </c>
      <c r="I842" s="25" t="n">
        <f aca="false">H842/G842*100</f>
        <v>83.1325301204819</v>
      </c>
    </row>
    <row r="843" customFormat="false" ht="47.25" hidden="false" customHeight="false" outlineLevel="5" collapsed="false">
      <c r="A843" s="20" t="s">
        <v>707</v>
      </c>
      <c r="B843" s="20" t="s">
        <v>254</v>
      </c>
      <c r="C843" s="20" t="s">
        <v>53</v>
      </c>
      <c r="D843" s="14" t="s">
        <v>708</v>
      </c>
      <c r="E843" s="14"/>
      <c r="F843" s="21" t="n">
        <v>696038</v>
      </c>
      <c r="G843" s="21" t="n">
        <v>696038</v>
      </c>
      <c r="H843" s="21" t="n">
        <v>339032.6</v>
      </c>
      <c r="I843" s="19" t="n">
        <f aca="false">H843/G843*100</f>
        <v>48.7089210646545</v>
      </c>
    </row>
    <row r="844" customFormat="false" ht="47.25" hidden="false" customHeight="false" outlineLevel="7" collapsed="false">
      <c r="A844" s="22" t="s">
        <v>709</v>
      </c>
      <c r="B844" s="22" t="s">
        <v>254</v>
      </c>
      <c r="C844" s="22" t="s">
        <v>53</v>
      </c>
      <c r="D844" s="23" t="s">
        <v>708</v>
      </c>
      <c r="E844" s="23" t="s">
        <v>710</v>
      </c>
      <c r="F844" s="24" t="n">
        <v>696038</v>
      </c>
      <c r="G844" s="24" t="n">
        <v>696038</v>
      </c>
      <c r="H844" s="24" t="n">
        <v>339032.6</v>
      </c>
      <c r="I844" s="25" t="n">
        <f aca="false">H844/G844*100</f>
        <v>48.7089210646545</v>
      </c>
    </row>
    <row r="845" customFormat="false" ht="94.5" hidden="false" customHeight="false" outlineLevel="5" collapsed="false">
      <c r="A845" s="20" t="s">
        <v>711</v>
      </c>
      <c r="B845" s="20" t="s">
        <v>254</v>
      </c>
      <c r="C845" s="20" t="s">
        <v>53</v>
      </c>
      <c r="D845" s="14" t="s">
        <v>712</v>
      </c>
      <c r="E845" s="14"/>
      <c r="F845" s="21" t="n">
        <v>3000</v>
      </c>
      <c r="G845" s="21" t="n">
        <v>0</v>
      </c>
      <c r="H845" s="21" t="n">
        <v>0</v>
      </c>
      <c r="I845" s="21" t="n">
        <v>0</v>
      </c>
    </row>
    <row r="846" customFormat="false" ht="31.5" hidden="false" customHeight="false" outlineLevel="7" collapsed="false">
      <c r="A846" s="22" t="s">
        <v>45</v>
      </c>
      <c r="B846" s="22" t="s">
        <v>254</v>
      </c>
      <c r="C846" s="22" t="s">
        <v>53</v>
      </c>
      <c r="D846" s="23" t="s">
        <v>712</v>
      </c>
      <c r="E846" s="23" t="s">
        <v>46</v>
      </c>
      <c r="F846" s="24" t="n">
        <v>3000</v>
      </c>
      <c r="G846" s="24" t="n">
        <v>0</v>
      </c>
      <c r="H846" s="24" t="n">
        <v>0</v>
      </c>
      <c r="I846" s="24" t="n">
        <v>0</v>
      </c>
    </row>
    <row r="847" customFormat="false" ht="47.25" hidden="false" customHeight="false" outlineLevel="4" collapsed="false">
      <c r="A847" s="20" t="s">
        <v>64</v>
      </c>
      <c r="B847" s="20" t="s">
        <v>254</v>
      </c>
      <c r="C847" s="20" t="s">
        <v>53</v>
      </c>
      <c r="D847" s="14" t="s">
        <v>713</v>
      </c>
      <c r="E847" s="14"/>
      <c r="F847" s="21" t="n">
        <v>12239400</v>
      </c>
      <c r="G847" s="21" t="n">
        <v>12239400</v>
      </c>
      <c r="H847" s="21" t="n">
        <v>5027303.95</v>
      </c>
      <c r="I847" s="19" t="n">
        <f aca="false">H847/G847*100</f>
        <v>41.0747581580796</v>
      </c>
    </row>
    <row r="848" customFormat="false" ht="110.25" hidden="false" customHeight="false" outlineLevel="5" collapsed="false">
      <c r="A848" s="20" t="s">
        <v>714</v>
      </c>
      <c r="B848" s="20" t="s">
        <v>254</v>
      </c>
      <c r="C848" s="20" t="s">
        <v>53</v>
      </c>
      <c r="D848" s="14" t="s">
        <v>715</v>
      </c>
      <c r="E848" s="14"/>
      <c r="F848" s="21" t="n">
        <v>12239400</v>
      </c>
      <c r="G848" s="21" t="n">
        <v>12239400</v>
      </c>
      <c r="H848" s="21" t="n">
        <v>5027303.95</v>
      </c>
      <c r="I848" s="19" t="n">
        <f aca="false">H848/G848*100</f>
        <v>41.0747581580796</v>
      </c>
    </row>
    <row r="849" customFormat="false" ht="63" hidden="false" customHeight="false" outlineLevel="7" collapsed="false">
      <c r="A849" s="22" t="s">
        <v>662</v>
      </c>
      <c r="B849" s="22" t="s">
        <v>254</v>
      </c>
      <c r="C849" s="22" t="s">
        <v>53</v>
      </c>
      <c r="D849" s="23" t="s">
        <v>715</v>
      </c>
      <c r="E849" s="23" t="s">
        <v>663</v>
      </c>
      <c r="F849" s="24" t="n">
        <v>12239400</v>
      </c>
      <c r="G849" s="24" t="n">
        <v>12239400</v>
      </c>
      <c r="H849" s="24" t="n">
        <v>5027303.95</v>
      </c>
      <c r="I849" s="25" t="n">
        <f aca="false">H849/G849*100</f>
        <v>41.0747581580796</v>
      </c>
    </row>
    <row r="850" customFormat="false" ht="47.25" hidden="false" customHeight="false" outlineLevel="3" collapsed="false">
      <c r="A850" s="20" t="s">
        <v>56</v>
      </c>
      <c r="B850" s="20" t="s">
        <v>254</v>
      </c>
      <c r="C850" s="20" t="s">
        <v>53</v>
      </c>
      <c r="D850" s="14" t="s">
        <v>57</v>
      </c>
      <c r="E850" s="14"/>
      <c r="F850" s="21" t="n">
        <v>9506000</v>
      </c>
      <c r="G850" s="21" t="n">
        <v>9506000</v>
      </c>
      <c r="H850" s="21" t="n">
        <v>9506000</v>
      </c>
      <c r="I850" s="19" t="n">
        <f aca="false">H850/G850*100</f>
        <v>100</v>
      </c>
    </row>
    <row r="851" customFormat="false" ht="126" hidden="false" customHeight="false" outlineLevel="4" collapsed="false">
      <c r="A851" s="20" t="s">
        <v>58</v>
      </c>
      <c r="B851" s="20" t="s">
        <v>254</v>
      </c>
      <c r="C851" s="20" t="s">
        <v>53</v>
      </c>
      <c r="D851" s="14" t="s">
        <v>59</v>
      </c>
      <c r="E851" s="14"/>
      <c r="F851" s="21" t="n">
        <v>9506000</v>
      </c>
      <c r="G851" s="21" t="n">
        <v>9506000</v>
      </c>
      <c r="H851" s="21" t="n">
        <v>9506000</v>
      </c>
      <c r="I851" s="19" t="n">
        <f aca="false">H851/G851*100</f>
        <v>100</v>
      </c>
    </row>
    <row r="852" customFormat="false" ht="252" hidden="false" customHeight="false" outlineLevel="5" collapsed="false">
      <c r="A852" s="26" t="s">
        <v>60</v>
      </c>
      <c r="B852" s="20" t="s">
        <v>254</v>
      </c>
      <c r="C852" s="20" t="s">
        <v>53</v>
      </c>
      <c r="D852" s="14" t="s">
        <v>61</v>
      </c>
      <c r="E852" s="14"/>
      <c r="F852" s="21" t="n">
        <v>9506000</v>
      </c>
      <c r="G852" s="21" t="n">
        <v>0</v>
      </c>
      <c r="H852" s="21" t="n">
        <v>0</v>
      </c>
      <c r="I852" s="21" t="n">
        <v>0</v>
      </c>
    </row>
    <row r="853" customFormat="false" ht="78.75" hidden="false" customHeight="false" outlineLevel="7" collapsed="false">
      <c r="A853" s="22" t="s">
        <v>716</v>
      </c>
      <c r="B853" s="22" t="s">
        <v>254</v>
      </c>
      <c r="C853" s="22" t="s">
        <v>53</v>
      </c>
      <c r="D853" s="23" t="s">
        <v>61</v>
      </c>
      <c r="E853" s="23" t="s">
        <v>717</v>
      </c>
      <c r="F853" s="24" t="n">
        <v>9506000</v>
      </c>
      <c r="G853" s="24" t="n">
        <v>0</v>
      </c>
      <c r="H853" s="24" t="n">
        <v>0</v>
      </c>
      <c r="I853" s="24" t="n">
        <v>0</v>
      </c>
    </row>
    <row r="854" customFormat="false" ht="267.75" hidden="false" customHeight="false" outlineLevel="5" collapsed="false">
      <c r="A854" s="26" t="s">
        <v>62</v>
      </c>
      <c r="B854" s="20" t="s">
        <v>254</v>
      </c>
      <c r="C854" s="20" t="s">
        <v>53</v>
      </c>
      <c r="D854" s="14" t="s">
        <v>63</v>
      </c>
      <c r="E854" s="14"/>
      <c r="F854" s="21" t="n">
        <v>0</v>
      </c>
      <c r="G854" s="21" t="n">
        <v>9506000</v>
      </c>
      <c r="H854" s="21" t="n">
        <v>9506000</v>
      </c>
      <c r="I854" s="19" t="n">
        <f aca="false">H854/G854*100</f>
        <v>100</v>
      </c>
    </row>
    <row r="855" customFormat="false" ht="78.75" hidden="false" customHeight="false" outlineLevel="7" collapsed="false">
      <c r="A855" s="22" t="s">
        <v>716</v>
      </c>
      <c r="B855" s="22" t="s">
        <v>254</v>
      </c>
      <c r="C855" s="22" t="s">
        <v>53</v>
      </c>
      <c r="D855" s="23" t="s">
        <v>63</v>
      </c>
      <c r="E855" s="23" t="s">
        <v>717</v>
      </c>
      <c r="F855" s="24" t="n">
        <v>0</v>
      </c>
      <c r="G855" s="24" t="n">
        <v>9506000</v>
      </c>
      <c r="H855" s="24" t="n">
        <v>9506000</v>
      </c>
      <c r="I855" s="25" t="n">
        <f aca="false">H855/G855*100</f>
        <v>100</v>
      </c>
    </row>
    <row r="856" customFormat="false" ht="47.25" hidden="false" customHeight="false" outlineLevel="3" collapsed="false">
      <c r="A856" s="20" t="s">
        <v>718</v>
      </c>
      <c r="B856" s="20" t="s">
        <v>254</v>
      </c>
      <c r="C856" s="20" t="s">
        <v>53</v>
      </c>
      <c r="D856" s="14" t="s">
        <v>719</v>
      </c>
      <c r="E856" s="14"/>
      <c r="F856" s="21" t="n">
        <v>10267400</v>
      </c>
      <c r="G856" s="21" t="n">
        <v>9945368.87</v>
      </c>
      <c r="H856" s="21" t="n">
        <v>9839501.03</v>
      </c>
      <c r="I856" s="19" t="n">
        <f aca="false">H856/G856*100</f>
        <v>98.9355061498086</v>
      </c>
    </row>
    <row r="857" customFormat="false" ht="252" hidden="false" customHeight="false" outlineLevel="4" collapsed="false">
      <c r="A857" s="26" t="s">
        <v>720</v>
      </c>
      <c r="B857" s="20" t="s">
        <v>254</v>
      </c>
      <c r="C857" s="20" t="s">
        <v>53</v>
      </c>
      <c r="D857" s="14" t="s">
        <v>721</v>
      </c>
      <c r="E857" s="14"/>
      <c r="F857" s="21" t="n">
        <v>10267400</v>
      </c>
      <c r="G857" s="21" t="n">
        <v>9945368.87</v>
      </c>
      <c r="H857" s="21" t="n">
        <v>9839501.03</v>
      </c>
      <c r="I857" s="19" t="n">
        <f aca="false">H857/G857*100</f>
        <v>98.9355061498086</v>
      </c>
    </row>
    <row r="858" customFormat="false" ht="78.75" hidden="false" customHeight="false" outlineLevel="5" collapsed="false">
      <c r="A858" s="20" t="s">
        <v>722</v>
      </c>
      <c r="B858" s="20" t="s">
        <v>254</v>
      </c>
      <c r="C858" s="20" t="s">
        <v>53</v>
      </c>
      <c r="D858" s="14" t="s">
        <v>723</v>
      </c>
      <c r="E858" s="14"/>
      <c r="F858" s="21" t="n">
        <v>10267400</v>
      </c>
      <c r="G858" s="21" t="n">
        <v>9945368.87</v>
      </c>
      <c r="H858" s="21" t="n">
        <v>9839501.03</v>
      </c>
      <c r="I858" s="19" t="n">
        <f aca="false">H858/G858*100</f>
        <v>98.9355061498086</v>
      </c>
    </row>
    <row r="859" customFormat="false" ht="31.5" hidden="false" customHeight="false" outlineLevel="7" collapsed="false">
      <c r="A859" s="22" t="s">
        <v>698</v>
      </c>
      <c r="B859" s="22" t="s">
        <v>254</v>
      </c>
      <c r="C859" s="22" t="s">
        <v>53</v>
      </c>
      <c r="D859" s="23" t="s">
        <v>723</v>
      </c>
      <c r="E859" s="23" t="s">
        <v>699</v>
      </c>
      <c r="F859" s="24" t="n">
        <v>10267400</v>
      </c>
      <c r="G859" s="24" t="n">
        <v>9945368.87</v>
      </c>
      <c r="H859" s="24" t="n">
        <v>9839501.03</v>
      </c>
      <c r="I859" s="25" t="n">
        <f aca="false">H859/G859*100</f>
        <v>98.9355061498086</v>
      </c>
    </row>
    <row r="860" customFormat="false" ht="63" hidden="false" customHeight="false" outlineLevel="2" collapsed="false">
      <c r="A860" s="20" t="s">
        <v>385</v>
      </c>
      <c r="B860" s="20" t="s">
        <v>254</v>
      </c>
      <c r="C860" s="20" t="s">
        <v>53</v>
      </c>
      <c r="D860" s="14" t="s">
        <v>386</v>
      </c>
      <c r="E860" s="14"/>
      <c r="F860" s="21" t="n">
        <v>3312900</v>
      </c>
      <c r="G860" s="21" t="n">
        <v>3312900</v>
      </c>
      <c r="H860" s="21" t="n">
        <v>1980965.59</v>
      </c>
      <c r="I860" s="19" t="n">
        <f aca="false">H860/G860*100</f>
        <v>59.7955142020586</v>
      </c>
    </row>
    <row r="861" customFormat="false" ht="31.5" hidden="false" customHeight="false" outlineLevel="3" collapsed="false">
      <c r="A861" s="20" t="s">
        <v>415</v>
      </c>
      <c r="B861" s="20" t="s">
        <v>254</v>
      </c>
      <c r="C861" s="20" t="s">
        <v>53</v>
      </c>
      <c r="D861" s="14" t="s">
        <v>416</v>
      </c>
      <c r="E861" s="14"/>
      <c r="F861" s="21" t="n">
        <v>840000</v>
      </c>
      <c r="G861" s="21" t="n">
        <v>840000</v>
      </c>
      <c r="H861" s="21" t="n">
        <v>417949.59</v>
      </c>
      <c r="I861" s="19" t="n">
        <f aca="false">H861/G861*100</f>
        <v>49.7559035714286</v>
      </c>
    </row>
    <row r="862" customFormat="false" ht="141.75" hidden="false" customHeight="false" outlineLevel="4" collapsed="false">
      <c r="A862" s="20" t="s">
        <v>427</v>
      </c>
      <c r="B862" s="20" t="s">
        <v>254</v>
      </c>
      <c r="C862" s="20" t="s">
        <v>53</v>
      </c>
      <c r="D862" s="14" t="s">
        <v>428</v>
      </c>
      <c r="E862" s="14"/>
      <c r="F862" s="21" t="n">
        <v>840000</v>
      </c>
      <c r="G862" s="21" t="n">
        <v>840000</v>
      </c>
      <c r="H862" s="21" t="n">
        <v>417949.59</v>
      </c>
      <c r="I862" s="19" t="n">
        <f aca="false">H862/G862*100</f>
        <v>49.7559035714286</v>
      </c>
    </row>
    <row r="863" customFormat="false" ht="141.75" hidden="false" customHeight="false" outlineLevel="5" collapsed="false">
      <c r="A863" s="20" t="s">
        <v>724</v>
      </c>
      <c r="B863" s="20" t="s">
        <v>254</v>
      </c>
      <c r="C863" s="20" t="s">
        <v>53</v>
      </c>
      <c r="D863" s="14" t="s">
        <v>725</v>
      </c>
      <c r="E863" s="14"/>
      <c r="F863" s="21" t="n">
        <v>840000</v>
      </c>
      <c r="G863" s="21" t="n">
        <v>840000</v>
      </c>
      <c r="H863" s="21" t="n">
        <v>417949.59</v>
      </c>
      <c r="I863" s="19" t="n">
        <f aca="false">H863/G863*100</f>
        <v>49.7559035714286</v>
      </c>
    </row>
    <row r="864" customFormat="false" ht="31.5" hidden="false" customHeight="false" outlineLevel="7" collapsed="false">
      <c r="A864" s="22" t="s">
        <v>393</v>
      </c>
      <c r="B864" s="22" t="s">
        <v>254</v>
      </c>
      <c r="C864" s="22" t="s">
        <v>53</v>
      </c>
      <c r="D864" s="23" t="s">
        <v>725</v>
      </c>
      <c r="E864" s="23" t="s">
        <v>394</v>
      </c>
      <c r="F864" s="24" t="n">
        <v>840000</v>
      </c>
      <c r="G864" s="24" t="n">
        <v>840000</v>
      </c>
      <c r="H864" s="24" t="n">
        <v>417949.59</v>
      </c>
      <c r="I864" s="25" t="n">
        <f aca="false">H864/G864*100</f>
        <v>49.7559035714286</v>
      </c>
    </row>
    <row r="865" customFormat="false" ht="47.25" hidden="false" customHeight="false" outlineLevel="3" collapsed="false">
      <c r="A865" s="20" t="s">
        <v>111</v>
      </c>
      <c r="B865" s="20" t="s">
        <v>254</v>
      </c>
      <c r="C865" s="20" t="s">
        <v>53</v>
      </c>
      <c r="D865" s="14" t="s">
        <v>543</v>
      </c>
      <c r="E865" s="14"/>
      <c r="F865" s="21" t="n">
        <v>2472900</v>
      </c>
      <c r="G865" s="21" t="n">
        <v>2472900</v>
      </c>
      <c r="H865" s="21" t="n">
        <v>1563016</v>
      </c>
      <c r="I865" s="19" t="n">
        <f aca="false">H865/G865*100</f>
        <v>63.2057907719681</v>
      </c>
    </row>
    <row r="866" customFormat="false" ht="78.75" hidden="false" customHeight="false" outlineLevel="4" collapsed="false">
      <c r="A866" s="20" t="s">
        <v>544</v>
      </c>
      <c r="B866" s="20" t="s">
        <v>254</v>
      </c>
      <c r="C866" s="20" t="s">
        <v>53</v>
      </c>
      <c r="D866" s="14" t="s">
        <v>545</v>
      </c>
      <c r="E866" s="14"/>
      <c r="F866" s="21" t="n">
        <v>2472900</v>
      </c>
      <c r="G866" s="21" t="n">
        <v>2472900</v>
      </c>
      <c r="H866" s="21" t="n">
        <v>1563016</v>
      </c>
      <c r="I866" s="19" t="n">
        <f aca="false">H866/G866*100</f>
        <v>63.2057907719681</v>
      </c>
    </row>
    <row r="867" customFormat="false" ht="141.75" hidden="false" customHeight="false" outlineLevel="5" collapsed="false">
      <c r="A867" s="20" t="s">
        <v>551</v>
      </c>
      <c r="B867" s="20" t="s">
        <v>254</v>
      </c>
      <c r="C867" s="20" t="s">
        <v>53</v>
      </c>
      <c r="D867" s="14" t="s">
        <v>552</v>
      </c>
      <c r="E867" s="14"/>
      <c r="F867" s="21" t="n">
        <v>2472900</v>
      </c>
      <c r="G867" s="21" t="n">
        <v>2472900</v>
      </c>
      <c r="H867" s="21" t="n">
        <v>1563016</v>
      </c>
      <c r="I867" s="19" t="n">
        <f aca="false">H867/G867*100</f>
        <v>63.2057907719681</v>
      </c>
    </row>
    <row r="868" customFormat="false" ht="63" hidden="false" customHeight="false" outlineLevel="7" collapsed="false">
      <c r="A868" s="22" t="s">
        <v>212</v>
      </c>
      <c r="B868" s="22" t="s">
        <v>254</v>
      </c>
      <c r="C868" s="22" t="s">
        <v>53</v>
      </c>
      <c r="D868" s="23" t="s">
        <v>552</v>
      </c>
      <c r="E868" s="23" t="s">
        <v>213</v>
      </c>
      <c r="F868" s="24" t="n">
        <v>2472900</v>
      </c>
      <c r="G868" s="24" t="n">
        <v>2472900</v>
      </c>
      <c r="H868" s="24" t="n">
        <v>1563016</v>
      </c>
      <c r="I868" s="25" t="n">
        <f aca="false">H868/G868*100</f>
        <v>63.2057907719681</v>
      </c>
    </row>
    <row r="869" customFormat="false" ht="31.5" hidden="false" customHeight="false" outlineLevel="1" collapsed="false">
      <c r="A869" s="20" t="s">
        <v>726</v>
      </c>
      <c r="B869" s="20" t="s">
        <v>254</v>
      </c>
      <c r="C869" s="20" t="s">
        <v>102</v>
      </c>
      <c r="D869" s="14"/>
      <c r="E869" s="14"/>
      <c r="F869" s="21" t="n">
        <v>46853300</v>
      </c>
      <c r="G869" s="21" t="n">
        <v>46856300</v>
      </c>
      <c r="H869" s="21" t="n">
        <v>22719449.87</v>
      </c>
      <c r="I869" s="19" t="n">
        <f aca="false">H869/G869*100</f>
        <v>48.487503003865</v>
      </c>
    </row>
    <row r="870" customFormat="false" ht="63" hidden="false" customHeight="false" outlineLevel="2" collapsed="false">
      <c r="A870" s="20" t="s">
        <v>54</v>
      </c>
      <c r="B870" s="20" t="s">
        <v>254</v>
      </c>
      <c r="C870" s="20" t="s">
        <v>102</v>
      </c>
      <c r="D870" s="14" t="s">
        <v>55</v>
      </c>
      <c r="E870" s="14"/>
      <c r="F870" s="21" t="n">
        <v>46853300</v>
      </c>
      <c r="G870" s="21" t="n">
        <v>46856300</v>
      </c>
      <c r="H870" s="21" t="n">
        <v>22719449.87</v>
      </c>
      <c r="I870" s="19" t="n">
        <f aca="false">H870/G870*100</f>
        <v>48.487503003865</v>
      </c>
    </row>
    <row r="871" customFormat="false" ht="47.25" hidden="false" customHeight="false" outlineLevel="3" collapsed="false">
      <c r="A871" s="20" t="s">
        <v>111</v>
      </c>
      <c r="B871" s="20" t="s">
        <v>254</v>
      </c>
      <c r="C871" s="20" t="s">
        <v>102</v>
      </c>
      <c r="D871" s="14" t="s">
        <v>143</v>
      </c>
      <c r="E871" s="14"/>
      <c r="F871" s="21" t="n">
        <v>46853300</v>
      </c>
      <c r="G871" s="21" t="n">
        <v>46856300</v>
      </c>
      <c r="H871" s="21" t="n">
        <v>22719449.87</v>
      </c>
      <c r="I871" s="19" t="n">
        <f aca="false">H871/G871*100</f>
        <v>48.487503003865</v>
      </c>
    </row>
    <row r="872" customFormat="false" ht="94.5" hidden="false" customHeight="false" outlineLevel="4" collapsed="false">
      <c r="A872" s="20" t="s">
        <v>144</v>
      </c>
      <c r="B872" s="20" t="s">
        <v>254</v>
      </c>
      <c r="C872" s="20" t="s">
        <v>102</v>
      </c>
      <c r="D872" s="14" t="s">
        <v>145</v>
      </c>
      <c r="E872" s="14"/>
      <c r="F872" s="21" t="n">
        <v>46853300</v>
      </c>
      <c r="G872" s="21" t="n">
        <v>46856300</v>
      </c>
      <c r="H872" s="21" t="n">
        <v>22719449.87</v>
      </c>
      <c r="I872" s="19" t="n">
        <f aca="false">H872/G872*100</f>
        <v>48.487503003865</v>
      </c>
    </row>
    <row r="873" customFormat="false" ht="236.25" hidden="false" customHeight="false" outlineLevel="5" collapsed="false">
      <c r="A873" s="26" t="s">
        <v>727</v>
      </c>
      <c r="B873" s="20" t="s">
        <v>254</v>
      </c>
      <c r="C873" s="20" t="s">
        <v>102</v>
      </c>
      <c r="D873" s="14" t="s">
        <v>728</v>
      </c>
      <c r="E873" s="14"/>
      <c r="F873" s="21" t="n">
        <v>473900</v>
      </c>
      <c r="G873" s="21" t="n">
        <v>473900</v>
      </c>
      <c r="H873" s="21" t="n">
        <v>125112.73</v>
      </c>
      <c r="I873" s="19" t="n">
        <f aca="false">H873/G873*100</f>
        <v>26.4006604768939</v>
      </c>
    </row>
    <row r="874" customFormat="false" ht="31.5" hidden="false" customHeight="false" outlineLevel="7" collapsed="false">
      <c r="A874" s="22" t="s">
        <v>45</v>
      </c>
      <c r="B874" s="22" t="s">
        <v>254</v>
      </c>
      <c r="C874" s="22" t="s">
        <v>102</v>
      </c>
      <c r="D874" s="23" t="s">
        <v>728</v>
      </c>
      <c r="E874" s="23" t="s">
        <v>46</v>
      </c>
      <c r="F874" s="24" t="n">
        <v>473900</v>
      </c>
      <c r="G874" s="24" t="n">
        <v>473900</v>
      </c>
      <c r="H874" s="24" t="n">
        <v>125112.73</v>
      </c>
      <c r="I874" s="25" t="n">
        <f aca="false">H874/G874*100</f>
        <v>26.4006604768939</v>
      </c>
    </row>
    <row r="875" customFormat="false" ht="94.5" hidden="false" customHeight="false" outlineLevel="5" collapsed="false">
      <c r="A875" s="20" t="s">
        <v>729</v>
      </c>
      <c r="B875" s="20" t="s">
        <v>254</v>
      </c>
      <c r="C875" s="20" t="s">
        <v>102</v>
      </c>
      <c r="D875" s="14" t="s">
        <v>730</v>
      </c>
      <c r="E875" s="14"/>
      <c r="F875" s="21" t="n">
        <v>1001100</v>
      </c>
      <c r="G875" s="21" t="n">
        <v>1001100</v>
      </c>
      <c r="H875" s="21" t="n">
        <v>503481.88</v>
      </c>
      <c r="I875" s="19" t="n">
        <f aca="false">H875/G875*100</f>
        <v>50.2928658475677</v>
      </c>
    </row>
    <row r="876" customFormat="false" ht="47.25" hidden="false" customHeight="false" outlineLevel="7" collapsed="false">
      <c r="A876" s="22" t="s">
        <v>27</v>
      </c>
      <c r="B876" s="22" t="s">
        <v>254</v>
      </c>
      <c r="C876" s="22" t="s">
        <v>102</v>
      </c>
      <c r="D876" s="23" t="s">
        <v>730</v>
      </c>
      <c r="E876" s="23" t="s">
        <v>28</v>
      </c>
      <c r="F876" s="24" t="n">
        <v>568700</v>
      </c>
      <c r="G876" s="24" t="n">
        <v>513237.95</v>
      </c>
      <c r="H876" s="24" t="n">
        <v>251145.95</v>
      </c>
      <c r="I876" s="25" t="n">
        <f aca="false">H876/G876*100</f>
        <v>48.9336281543483</v>
      </c>
    </row>
    <row r="877" customFormat="false" ht="78.75" hidden="false" customHeight="false" outlineLevel="7" collapsed="false">
      <c r="A877" s="22" t="s">
        <v>29</v>
      </c>
      <c r="B877" s="22" t="s">
        <v>254</v>
      </c>
      <c r="C877" s="22" t="s">
        <v>102</v>
      </c>
      <c r="D877" s="23" t="s">
        <v>730</v>
      </c>
      <c r="E877" s="23" t="s">
        <v>30</v>
      </c>
      <c r="F877" s="24" t="n">
        <v>171240</v>
      </c>
      <c r="G877" s="24" t="n">
        <v>183855.97</v>
      </c>
      <c r="H877" s="24" t="n">
        <v>89824.22</v>
      </c>
      <c r="I877" s="25" t="n">
        <f aca="false">H877/G877*100</f>
        <v>48.8557537729126</v>
      </c>
    </row>
    <row r="878" customFormat="false" ht="94.5" hidden="false" customHeight="false" outlineLevel="7" collapsed="false">
      <c r="A878" s="22" t="s">
        <v>31</v>
      </c>
      <c r="B878" s="22" t="s">
        <v>254</v>
      </c>
      <c r="C878" s="22" t="s">
        <v>102</v>
      </c>
      <c r="D878" s="23" t="s">
        <v>730</v>
      </c>
      <c r="E878" s="23" t="s">
        <v>32</v>
      </c>
      <c r="F878" s="24" t="n">
        <v>222215</v>
      </c>
      <c r="G878" s="24" t="n">
        <v>208570.85</v>
      </c>
      <c r="H878" s="24" t="n">
        <v>101021.48</v>
      </c>
      <c r="I878" s="25" t="n">
        <f aca="false">H878/G878*100</f>
        <v>48.4350905219977</v>
      </c>
    </row>
    <row r="879" customFormat="false" ht="31.5" hidden="false" customHeight="false" outlineLevel="7" collapsed="false">
      <c r="A879" s="22" t="s">
        <v>45</v>
      </c>
      <c r="B879" s="22" t="s">
        <v>254</v>
      </c>
      <c r="C879" s="22" t="s">
        <v>102</v>
      </c>
      <c r="D879" s="23" t="s">
        <v>730</v>
      </c>
      <c r="E879" s="23" t="s">
        <v>46</v>
      </c>
      <c r="F879" s="24" t="n">
        <v>38945</v>
      </c>
      <c r="G879" s="24" t="n">
        <v>95435.23</v>
      </c>
      <c r="H879" s="24" t="n">
        <v>61490.23</v>
      </c>
      <c r="I879" s="25" t="n">
        <f aca="false">H879/G879*100</f>
        <v>64.4313740324197</v>
      </c>
    </row>
    <row r="880" customFormat="false" ht="94.5" hidden="false" customHeight="false" outlineLevel="5" collapsed="false">
      <c r="A880" s="20" t="s">
        <v>731</v>
      </c>
      <c r="B880" s="20" t="s">
        <v>254</v>
      </c>
      <c r="C880" s="20" t="s">
        <v>102</v>
      </c>
      <c r="D880" s="14" t="s">
        <v>732</v>
      </c>
      <c r="E880" s="14"/>
      <c r="F880" s="21" t="n">
        <v>13396500</v>
      </c>
      <c r="G880" s="21" t="n">
        <v>13396500</v>
      </c>
      <c r="H880" s="21" t="n">
        <v>6910732.88</v>
      </c>
      <c r="I880" s="19" t="n">
        <f aca="false">H880/G880*100</f>
        <v>51.5861074161161</v>
      </c>
    </row>
    <row r="881" customFormat="false" ht="47.25" hidden="false" customHeight="false" outlineLevel="7" collapsed="false">
      <c r="A881" s="22" t="s">
        <v>27</v>
      </c>
      <c r="B881" s="22" t="s">
        <v>254</v>
      </c>
      <c r="C881" s="22" t="s">
        <v>102</v>
      </c>
      <c r="D881" s="23" t="s">
        <v>732</v>
      </c>
      <c r="E881" s="23" t="s">
        <v>28</v>
      </c>
      <c r="F881" s="24" t="n">
        <v>9027020</v>
      </c>
      <c r="G881" s="24" t="n">
        <v>9027020</v>
      </c>
      <c r="H881" s="24" t="n">
        <v>4342315.74</v>
      </c>
      <c r="I881" s="25" t="n">
        <f aca="false">H881/G881*100</f>
        <v>48.1035351644286</v>
      </c>
    </row>
    <row r="882" customFormat="false" ht="78.75" hidden="false" customHeight="false" outlineLevel="7" collapsed="false">
      <c r="A882" s="22" t="s">
        <v>29</v>
      </c>
      <c r="B882" s="22" t="s">
        <v>254</v>
      </c>
      <c r="C882" s="22" t="s">
        <v>102</v>
      </c>
      <c r="D882" s="23" t="s">
        <v>732</v>
      </c>
      <c r="E882" s="23" t="s">
        <v>30</v>
      </c>
      <c r="F882" s="24" t="n">
        <v>852904</v>
      </c>
      <c r="G882" s="24" t="n">
        <v>852904</v>
      </c>
      <c r="H882" s="24" t="n">
        <v>852903.41</v>
      </c>
      <c r="I882" s="25" t="n">
        <f aca="false">H882/G882*100</f>
        <v>99.9999308245711</v>
      </c>
    </row>
    <row r="883" customFormat="false" ht="94.5" hidden="false" customHeight="false" outlineLevel="7" collapsed="false">
      <c r="A883" s="22" t="s">
        <v>31</v>
      </c>
      <c r="B883" s="22" t="s">
        <v>254</v>
      </c>
      <c r="C883" s="22" t="s">
        <v>102</v>
      </c>
      <c r="D883" s="23" t="s">
        <v>732</v>
      </c>
      <c r="E883" s="23" t="s">
        <v>32</v>
      </c>
      <c r="F883" s="24" t="n">
        <v>2914576</v>
      </c>
      <c r="G883" s="24" t="n">
        <v>2914576</v>
      </c>
      <c r="H883" s="24" t="n">
        <v>1532490.3</v>
      </c>
      <c r="I883" s="25" t="n">
        <f aca="false">H883/G883*100</f>
        <v>52.5802140688731</v>
      </c>
    </row>
    <row r="884" customFormat="false" ht="31.5" hidden="false" customHeight="false" outlineLevel="7" collapsed="false">
      <c r="A884" s="22" t="s">
        <v>45</v>
      </c>
      <c r="B884" s="22" t="s">
        <v>254</v>
      </c>
      <c r="C884" s="22" t="s">
        <v>102</v>
      </c>
      <c r="D884" s="23" t="s">
        <v>732</v>
      </c>
      <c r="E884" s="23" t="s">
        <v>46</v>
      </c>
      <c r="F884" s="24" t="n">
        <v>348000</v>
      </c>
      <c r="G884" s="24" t="n">
        <v>348000</v>
      </c>
      <c r="H884" s="24" t="n">
        <v>97659.04</v>
      </c>
      <c r="I884" s="25" t="n">
        <f aca="false">H884/G884*100</f>
        <v>28.0629425287356</v>
      </c>
    </row>
    <row r="885" customFormat="false" ht="15.75" hidden="false" customHeight="false" outlineLevel="7" collapsed="false">
      <c r="A885" s="22" t="s">
        <v>72</v>
      </c>
      <c r="B885" s="22" t="s">
        <v>254</v>
      </c>
      <c r="C885" s="22" t="s">
        <v>102</v>
      </c>
      <c r="D885" s="23" t="s">
        <v>732</v>
      </c>
      <c r="E885" s="23" t="s">
        <v>73</v>
      </c>
      <c r="F885" s="24" t="n">
        <v>251200</v>
      </c>
      <c r="G885" s="24" t="n">
        <v>251200</v>
      </c>
      <c r="H885" s="24" t="n">
        <v>84664.39</v>
      </c>
      <c r="I885" s="25" t="n">
        <f aca="false">H885/G885*100</f>
        <v>33.703976910828</v>
      </c>
    </row>
    <row r="886" customFormat="false" ht="31.5" hidden="false" customHeight="false" outlineLevel="7" collapsed="false">
      <c r="A886" s="22" t="s">
        <v>91</v>
      </c>
      <c r="B886" s="22" t="s">
        <v>254</v>
      </c>
      <c r="C886" s="22" t="s">
        <v>102</v>
      </c>
      <c r="D886" s="23" t="s">
        <v>732</v>
      </c>
      <c r="E886" s="23" t="s">
        <v>92</v>
      </c>
      <c r="F886" s="24" t="n">
        <v>2800</v>
      </c>
      <c r="G886" s="24" t="n">
        <v>2800</v>
      </c>
      <c r="H886" s="24" t="n">
        <v>700</v>
      </c>
      <c r="I886" s="25" t="n">
        <f aca="false">H886/G886*100</f>
        <v>25</v>
      </c>
    </row>
    <row r="887" customFormat="false" ht="94.5" hidden="false" customHeight="false" outlineLevel="5" collapsed="false">
      <c r="A887" s="20" t="s">
        <v>733</v>
      </c>
      <c r="B887" s="20" t="s">
        <v>254</v>
      </c>
      <c r="C887" s="20" t="s">
        <v>102</v>
      </c>
      <c r="D887" s="14" t="s">
        <v>734</v>
      </c>
      <c r="E887" s="14"/>
      <c r="F887" s="21" t="n">
        <v>385500</v>
      </c>
      <c r="G887" s="21" t="n">
        <v>385500</v>
      </c>
      <c r="H887" s="21" t="n">
        <v>210032.88</v>
      </c>
      <c r="I887" s="19" t="n">
        <f aca="false">H887/G887*100</f>
        <v>54.4832373540856</v>
      </c>
    </row>
    <row r="888" customFormat="false" ht="47.25" hidden="false" customHeight="false" outlineLevel="7" collapsed="false">
      <c r="A888" s="22" t="s">
        <v>27</v>
      </c>
      <c r="B888" s="22" t="s">
        <v>254</v>
      </c>
      <c r="C888" s="22" t="s">
        <v>102</v>
      </c>
      <c r="D888" s="23" t="s">
        <v>734</v>
      </c>
      <c r="E888" s="23" t="s">
        <v>28</v>
      </c>
      <c r="F888" s="24" t="n">
        <v>297000</v>
      </c>
      <c r="G888" s="24" t="n">
        <v>297000</v>
      </c>
      <c r="H888" s="24" t="n">
        <v>162243.38</v>
      </c>
      <c r="I888" s="25" t="n">
        <f aca="false">H888/G888*100</f>
        <v>54.6274006734007</v>
      </c>
    </row>
    <row r="889" customFormat="false" ht="94.5" hidden="false" customHeight="false" outlineLevel="7" collapsed="false">
      <c r="A889" s="22" t="s">
        <v>31</v>
      </c>
      <c r="B889" s="22" t="s">
        <v>254</v>
      </c>
      <c r="C889" s="22" t="s">
        <v>102</v>
      </c>
      <c r="D889" s="23" t="s">
        <v>734</v>
      </c>
      <c r="E889" s="23" t="s">
        <v>32</v>
      </c>
      <c r="F889" s="24" t="n">
        <v>88500</v>
      </c>
      <c r="G889" s="24" t="n">
        <v>88500</v>
      </c>
      <c r="H889" s="24" t="n">
        <v>47789.5</v>
      </c>
      <c r="I889" s="25" t="n">
        <f aca="false">H889/G889*100</f>
        <v>53.9994350282486</v>
      </c>
    </row>
    <row r="890" customFormat="false" ht="94.5" hidden="false" customHeight="false" outlineLevel="5" collapsed="false">
      <c r="A890" s="20" t="s">
        <v>711</v>
      </c>
      <c r="B890" s="20" t="s">
        <v>254</v>
      </c>
      <c r="C890" s="20" t="s">
        <v>102</v>
      </c>
      <c r="D890" s="14" t="s">
        <v>735</v>
      </c>
      <c r="E890" s="14"/>
      <c r="F890" s="21" t="n">
        <v>0</v>
      </c>
      <c r="G890" s="21" t="n">
        <v>3000</v>
      </c>
      <c r="H890" s="21" t="n">
        <v>1500</v>
      </c>
      <c r="I890" s="19" t="n">
        <f aca="false">H890/G890*100</f>
        <v>50</v>
      </c>
    </row>
    <row r="891" customFormat="false" ht="31.5" hidden="false" customHeight="false" outlineLevel="7" collapsed="false">
      <c r="A891" s="22" t="s">
        <v>45</v>
      </c>
      <c r="B891" s="22" t="s">
        <v>254</v>
      </c>
      <c r="C891" s="22" t="s">
        <v>102</v>
      </c>
      <c r="D891" s="23" t="s">
        <v>735</v>
      </c>
      <c r="E891" s="23" t="s">
        <v>46</v>
      </c>
      <c r="F891" s="24" t="n">
        <v>0</v>
      </c>
      <c r="G891" s="24" t="n">
        <v>3000</v>
      </c>
      <c r="H891" s="24" t="n">
        <v>1500</v>
      </c>
      <c r="I891" s="25" t="n">
        <f aca="false">H891/G891*100</f>
        <v>50</v>
      </c>
    </row>
    <row r="892" customFormat="false" ht="173.25" hidden="false" customHeight="false" outlineLevel="5" collapsed="false">
      <c r="A892" s="26" t="s">
        <v>736</v>
      </c>
      <c r="B892" s="20" t="s">
        <v>254</v>
      </c>
      <c r="C892" s="20" t="s">
        <v>102</v>
      </c>
      <c r="D892" s="14" t="s">
        <v>737</v>
      </c>
      <c r="E892" s="14"/>
      <c r="F892" s="21" t="n">
        <v>31596300</v>
      </c>
      <c r="G892" s="21" t="n">
        <v>31596300</v>
      </c>
      <c r="H892" s="21" t="n">
        <v>14968589.5</v>
      </c>
      <c r="I892" s="19" t="n">
        <f aca="false">H892/G892*100</f>
        <v>47.3745011282967</v>
      </c>
    </row>
    <row r="893" customFormat="false" ht="15.75" hidden="false" customHeight="false" outlineLevel="7" collapsed="false">
      <c r="A893" s="22" t="s">
        <v>738</v>
      </c>
      <c r="B893" s="22" t="s">
        <v>254</v>
      </c>
      <c r="C893" s="22" t="s">
        <v>102</v>
      </c>
      <c r="D893" s="23" t="s">
        <v>737</v>
      </c>
      <c r="E893" s="23" t="s">
        <v>739</v>
      </c>
      <c r="F893" s="24" t="n">
        <v>31596300</v>
      </c>
      <c r="G893" s="24" t="n">
        <v>31596300</v>
      </c>
      <c r="H893" s="24" t="n">
        <v>14968589.5</v>
      </c>
      <c r="I893" s="25" t="n">
        <f aca="false">H893/G893*100</f>
        <v>47.3745011282967</v>
      </c>
    </row>
    <row r="894" customFormat="false" ht="31.5" hidden="false" customHeight="false" outlineLevel="0" collapsed="false">
      <c r="A894" s="20" t="s">
        <v>740</v>
      </c>
      <c r="B894" s="20" t="s">
        <v>128</v>
      </c>
      <c r="C894" s="20"/>
      <c r="D894" s="14"/>
      <c r="E894" s="14"/>
      <c r="F894" s="21" t="n">
        <v>179521300</v>
      </c>
      <c r="G894" s="21" t="n">
        <v>186227837.68</v>
      </c>
      <c r="H894" s="21" t="n">
        <v>98314648.76</v>
      </c>
      <c r="I894" s="19" t="n">
        <f aca="false">H894/G894*100</f>
        <v>52.7926705184305</v>
      </c>
    </row>
    <row r="895" customFormat="false" ht="15.75" hidden="false" customHeight="false" outlineLevel="1" collapsed="false">
      <c r="A895" s="20" t="s">
        <v>741</v>
      </c>
      <c r="B895" s="20" t="s">
        <v>128</v>
      </c>
      <c r="C895" s="20" t="s">
        <v>20</v>
      </c>
      <c r="D895" s="14"/>
      <c r="E895" s="14"/>
      <c r="F895" s="21" t="n">
        <v>497000</v>
      </c>
      <c r="G895" s="21" t="n">
        <v>497000</v>
      </c>
      <c r="H895" s="21" t="n">
        <v>227000</v>
      </c>
      <c r="I895" s="19" t="n">
        <f aca="false">H895/G895*100</f>
        <v>45.6740442655936</v>
      </c>
    </row>
    <row r="896" customFormat="false" ht="63" hidden="false" customHeight="false" outlineLevel="2" collapsed="false">
      <c r="A896" s="20" t="s">
        <v>742</v>
      </c>
      <c r="B896" s="20" t="s">
        <v>128</v>
      </c>
      <c r="C896" s="20" t="s">
        <v>20</v>
      </c>
      <c r="D896" s="14" t="s">
        <v>743</v>
      </c>
      <c r="E896" s="14"/>
      <c r="F896" s="21" t="n">
        <v>497000</v>
      </c>
      <c r="G896" s="21" t="n">
        <v>497000</v>
      </c>
      <c r="H896" s="21" t="n">
        <v>227000</v>
      </c>
      <c r="I896" s="19" t="n">
        <f aca="false">H896/G896*100</f>
        <v>45.6740442655936</v>
      </c>
    </row>
    <row r="897" customFormat="false" ht="94.5" hidden="false" customHeight="false" outlineLevel="3" collapsed="false">
      <c r="A897" s="20" t="s">
        <v>744</v>
      </c>
      <c r="B897" s="20" t="s">
        <v>128</v>
      </c>
      <c r="C897" s="20" t="s">
        <v>20</v>
      </c>
      <c r="D897" s="14" t="s">
        <v>745</v>
      </c>
      <c r="E897" s="14"/>
      <c r="F897" s="21" t="n">
        <v>497000</v>
      </c>
      <c r="G897" s="21" t="n">
        <v>497000</v>
      </c>
      <c r="H897" s="21" t="n">
        <v>227000</v>
      </c>
      <c r="I897" s="19" t="n">
        <f aca="false">H897/G897*100</f>
        <v>45.6740442655936</v>
      </c>
    </row>
    <row r="898" customFormat="false" ht="110.25" hidden="false" customHeight="false" outlineLevel="4" collapsed="false">
      <c r="A898" s="20" t="s">
        <v>746</v>
      </c>
      <c r="B898" s="20" t="s">
        <v>128</v>
      </c>
      <c r="C898" s="20" t="s">
        <v>20</v>
      </c>
      <c r="D898" s="14" t="s">
        <v>747</v>
      </c>
      <c r="E898" s="14"/>
      <c r="F898" s="21" t="n">
        <v>497000</v>
      </c>
      <c r="G898" s="21" t="n">
        <v>497000</v>
      </c>
      <c r="H898" s="21" t="n">
        <v>227000</v>
      </c>
      <c r="I898" s="19" t="n">
        <f aca="false">H898/G898*100</f>
        <v>45.6740442655936</v>
      </c>
    </row>
    <row r="899" customFormat="false" ht="78.75" hidden="false" customHeight="false" outlineLevel="5" collapsed="false">
      <c r="A899" s="20" t="s">
        <v>748</v>
      </c>
      <c r="B899" s="20" t="s">
        <v>128</v>
      </c>
      <c r="C899" s="20" t="s">
        <v>20</v>
      </c>
      <c r="D899" s="14" t="s">
        <v>749</v>
      </c>
      <c r="E899" s="14"/>
      <c r="F899" s="21" t="n">
        <v>497000</v>
      </c>
      <c r="G899" s="21" t="n">
        <v>497000</v>
      </c>
      <c r="H899" s="21" t="n">
        <v>227000</v>
      </c>
      <c r="I899" s="19" t="n">
        <f aca="false">H899/G899*100</f>
        <v>45.6740442655936</v>
      </c>
    </row>
    <row r="900" customFormat="false" ht="31.5" hidden="false" customHeight="false" outlineLevel="7" collapsed="false">
      <c r="A900" s="22" t="s">
        <v>750</v>
      </c>
      <c r="B900" s="22" t="s">
        <v>128</v>
      </c>
      <c r="C900" s="22" t="s">
        <v>20</v>
      </c>
      <c r="D900" s="23" t="s">
        <v>749</v>
      </c>
      <c r="E900" s="23" t="s">
        <v>751</v>
      </c>
      <c r="F900" s="24" t="n">
        <v>440000</v>
      </c>
      <c r="G900" s="24" t="n">
        <v>440000</v>
      </c>
      <c r="H900" s="24" t="n">
        <v>200000</v>
      </c>
      <c r="I900" s="25" t="n">
        <f aca="false">H900/G900*100</f>
        <v>45.4545454545455</v>
      </c>
    </row>
    <row r="901" customFormat="false" ht="31.5" hidden="false" customHeight="false" outlineLevel="7" collapsed="false">
      <c r="A901" s="22" t="s">
        <v>45</v>
      </c>
      <c r="B901" s="22" t="s">
        <v>128</v>
      </c>
      <c r="C901" s="22" t="s">
        <v>20</v>
      </c>
      <c r="D901" s="23" t="s">
        <v>749</v>
      </c>
      <c r="E901" s="23" t="s">
        <v>46</v>
      </c>
      <c r="F901" s="24" t="n">
        <v>12000</v>
      </c>
      <c r="G901" s="24" t="n">
        <v>12000</v>
      </c>
      <c r="H901" s="24" t="n">
        <v>0</v>
      </c>
      <c r="I901" s="25" t="n">
        <f aca="false">H901/G901*100</f>
        <v>0</v>
      </c>
    </row>
    <row r="902" customFormat="false" ht="31.5" hidden="false" customHeight="false" outlineLevel="7" collapsed="false">
      <c r="A902" s="22" t="s">
        <v>169</v>
      </c>
      <c r="B902" s="22" t="s">
        <v>128</v>
      </c>
      <c r="C902" s="22" t="s">
        <v>20</v>
      </c>
      <c r="D902" s="23" t="s">
        <v>749</v>
      </c>
      <c r="E902" s="23" t="s">
        <v>170</v>
      </c>
      <c r="F902" s="24" t="n">
        <v>45000</v>
      </c>
      <c r="G902" s="24" t="n">
        <v>45000</v>
      </c>
      <c r="H902" s="24" t="n">
        <v>27000</v>
      </c>
      <c r="I902" s="25" t="n">
        <f aca="false">H902/G902*100</f>
        <v>60</v>
      </c>
    </row>
    <row r="903" customFormat="false" ht="15.75" hidden="false" customHeight="false" outlineLevel="1" collapsed="false">
      <c r="A903" s="20" t="s">
        <v>752</v>
      </c>
      <c r="B903" s="20" t="s">
        <v>128</v>
      </c>
      <c r="C903" s="20" t="s">
        <v>22</v>
      </c>
      <c r="D903" s="14"/>
      <c r="E903" s="14"/>
      <c r="F903" s="21" t="n">
        <v>49973800</v>
      </c>
      <c r="G903" s="21" t="n">
        <v>50595144.72</v>
      </c>
      <c r="H903" s="21" t="n">
        <v>27149313.94</v>
      </c>
      <c r="I903" s="19" t="n">
        <f aca="false">H903/G903*100</f>
        <v>53.6599195243887</v>
      </c>
    </row>
    <row r="904" customFormat="false" ht="63" hidden="false" customHeight="false" outlineLevel="2" collapsed="false">
      <c r="A904" s="20" t="s">
        <v>742</v>
      </c>
      <c r="B904" s="20" t="s">
        <v>128</v>
      </c>
      <c r="C904" s="20" t="s">
        <v>22</v>
      </c>
      <c r="D904" s="14" t="s">
        <v>743</v>
      </c>
      <c r="E904" s="14"/>
      <c r="F904" s="21" t="n">
        <v>49901300</v>
      </c>
      <c r="G904" s="21" t="n">
        <v>50522644.72</v>
      </c>
      <c r="H904" s="21" t="n">
        <v>27126996.7</v>
      </c>
      <c r="I904" s="19" t="n">
        <f aca="false">H904/G904*100</f>
        <v>53.6927487670919</v>
      </c>
    </row>
    <row r="905" customFormat="false" ht="94.5" hidden="false" customHeight="false" outlineLevel="3" collapsed="false">
      <c r="A905" s="20" t="s">
        <v>744</v>
      </c>
      <c r="B905" s="20" t="s">
        <v>128</v>
      </c>
      <c r="C905" s="20" t="s">
        <v>22</v>
      </c>
      <c r="D905" s="14" t="s">
        <v>745</v>
      </c>
      <c r="E905" s="14"/>
      <c r="F905" s="21" t="n">
        <v>49901300</v>
      </c>
      <c r="G905" s="21" t="n">
        <v>50522644.72</v>
      </c>
      <c r="H905" s="21" t="n">
        <v>27126996.7</v>
      </c>
      <c r="I905" s="19" t="n">
        <f aca="false">H905/G905*100</f>
        <v>53.6927487670919</v>
      </c>
    </row>
    <row r="906" customFormat="false" ht="110.25" hidden="false" customHeight="false" outlineLevel="4" collapsed="false">
      <c r="A906" s="20" t="s">
        <v>746</v>
      </c>
      <c r="B906" s="20" t="s">
        <v>128</v>
      </c>
      <c r="C906" s="20" t="s">
        <v>22</v>
      </c>
      <c r="D906" s="14" t="s">
        <v>747</v>
      </c>
      <c r="E906" s="14"/>
      <c r="F906" s="21" t="n">
        <v>748000</v>
      </c>
      <c r="G906" s="21" t="n">
        <v>748000</v>
      </c>
      <c r="H906" s="21" t="n">
        <v>416257.18</v>
      </c>
      <c r="I906" s="19" t="n">
        <f aca="false">H906/G906*100</f>
        <v>55.6493556149733</v>
      </c>
    </row>
    <row r="907" customFormat="false" ht="63" hidden="false" customHeight="false" outlineLevel="5" collapsed="false">
      <c r="A907" s="20" t="s">
        <v>753</v>
      </c>
      <c r="B907" s="20" t="s">
        <v>128</v>
      </c>
      <c r="C907" s="20" t="s">
        <v>22</v>
      </c>
      <c r="D907" s="14" t="s">
        <v>754</v>
      </c>
      <c r="E907" s="14"/>
      <c r="F907" s="21" t="n">
        <v>748000</v>
      </c>
      <c r="G907" s="21" t="n">
        <v>748000</v>
      </c>
      <c r="H907" s="21" t="n">
        <v>416257.18</v>
      </c>
      <c r="I907" s="19" t="n">
        <f aca="false">H907/G907*100</f>
        <v>55.6493556149733</v>
      </c>
    </row>
    <row r="908" customFormat="false" ht="31.5" hidden="false" customHeight="false" outlineLevel="7" collapsed="false">
      <c r="A908" s="22" t="s">
        <v>393</v>
      </c>
      <c r="B908" s="22" t="s">
        <v>128</v>
      </c>
      <c r="C908" s="22" t="s">
        <v>22</v>
      </c>
      <c r="D908" s="23" t="s">
        <v>754</v>
      </c>
      <c r="E908" s="23" t="s">
        <v>394</v>
      </c>
      <c r="F908" s="24" t="n">
        <v>486250</v>
      </c>
      <c r="G908" s="24" t="n">
        <v>486250</v>
      </c>
      <c r="H908" s="24" t="n">
        <v>298894</v>
      </c>
      <c r="I908" s="25" t="n">
        <f aca="false">H908/G908*100</f>
        <v>61.4692030848329</v>
      </c>
    </row>
    <row r="909" customFormat="false" ht="31.5" hidden="false" customHeight="false" outlineLevel="7" collapsed="false">
      <c r="A909" s="22" t="s">
        <v>169</v>
      </c>
      <c r="B909" s="22" t="s">
        <v>128</v>
      </c>
      <c r="C909" s="22" t="s">
        <v>22</v>
      </c>
      <c r="D909" s="23" t="s">
        <v>754</v>
      </c>
      <c r="E909" s="23" t="s">
        <v>170</v>
      </c>
      <c r="F909" s="24" t="n">
        <v>261750</v>
      </c>
      <c r="G909" s="24" t="n">
        <v>261750</v>
      </c>
      <c r="H909" s="24" t="n">
        <v>117363.18</v>
      </c>
      <c r="I909" s="25" t="n">
        <f aca="false">H909/G909*100</f>
        <v>44.8378911174785</v>
      </c>
    </row>
    <row r="910" customFormat="false" ht="110.25" hidden="false" customHeight="false" outlineLevel="4" collapsed="false">
      <c r="A910" s="20" t="s">
        <v>755</v>
      </c>
      <c r="B910" s="20" t="s">
        <v>128</v>
      </c>
      <c r="C910" s="20" t="s">
        <v>22</v>
      </c>
      <c r="D910" s="14" t="s">
        <v>756</v>
      </c>
      <c r="E910" s="14"/>
      <c r="F910" s="21" t="n">
        <v>155000</v>
      </c>
      <c r="G910" s="21" t="n">
        <v>155000</v>
      </c>
      <c r="H910" s="21" t="n">
        <v>26160</v>
      </c>
      <c r="I910" s="19" t="n">
        <f aca="false">H910/G910*100</f>
        <v>16.8774193548387</v>
      </c>
    </row>
    <row r="911" customFormat="false" ht="78.75" hidden="false" customHeight="false" outlineLevel="5" collapsed="false">
      <c r="A911" s="20" t="s">
        <v>757</v>
      </c>
      <c r="B911" s="20" t="s">
        <v>128</v>
      </c>
      <c r="C911" s="20" t="s">
        <v>22</v>
      </c>
      <c r="D911" s="14" t="s">
        <v>758</v>
      </c>
      <c r="E911" s="14"/>
      <c r="F911" s="21" t="n">
        <v>155000</v>
      </c>
      <c r="G911" s="21" t="n">
        <v>155000</v>
      </c>
      <c r="H911" s="21" t="n">
        <v>26160</v>
      </c>
      <c r="I911" s="19" t="n">
        <f aca="false">H911/G911*100</f>
        <v>16.8774193548387</v>
      </c>
    </row>
    <row r="912" customFormat="false" ht="31.5" hidden="false" customHeight="false" outlineLevel="7" collapsed="false">
      <c r="A912" s="22" t="s">
        <v>45</v>
      </c>
      <c r="B912" s="22" t="s">
        <v>128</v>
      </c>
      <c r="C912" s="22" t="s">
        <v>22</v>
      </c>
      <c r="D912" s="23" t="s">
        <v>758</v>
      </c>
      <c r="E912" s="23" t="s">
        <v>46</v>
      </c>
      <c r="F912" s="24" t="n">
        <v>155000</v>
      </c>
      <c r="G912" s="24" t="n">
        <v>155000</v>
      </c>
      <c r="H912" s="24" t="n">
        <v>26160</v>
      </c>
      <c r="I912" s="25" t="n">
        <f aca="false">H912/G912*100</f>
        <v>16.8774193548387</v>
      </c>
    </row>
    <row r="913" customFormat="false" ht="141.75" hidden="false" customHeight="false" outlineLevel="4" collapsed="false">
      <c r="A913" s="20" t="s">
        <v>759</v>
      </c>
      <c r="B913" s="20" t="s">
        <v>128</v>
      </c>
      <c r="C913" s="20" t="s">
        <v>22</v>
      </c>
      <c r="D913" s="14" t="s">
        <v>760</v>
      </c>
      <c r="E913" s="14"/>
      <c r="F913" s="21" t="n">
        <v>44498300</v>
      </c>
      <c r="G913" s="21" t="n">
        <v>45119644.72</v>
      </c>
      <c r="H913" s="21" t="n">
        <v>23934579.52</v>
      </c>
      <c r="I913" s="19" t="n">
        <f aca="false">H913/G913*100</f>
        <v>53.0469148605477</v>
      </c>
    </row>
    <row r="914" customFormat="false" ht="110.25" hidden="false" customHeight="false" outlineLevel="5" collapsed="false">
      <c r="A914" s="20" t="s">
        <v>761</v>
      </c>
      <c r="B914" s="20" t="s">
        <v>128</v>
      </c>
      <c r="C914" s="20" t="s">
        <v>22</v>
      </c>
      <c r="D914" s="14" t="s">
        <v>762</v>
      </c>
      <c r="E914" s="14"/>
      <c r="F914" s="21" t="n">
        <v>44498300</v>
      </c>
      <c r="G914" s="21" t="n">
        <v>45119644.72</v>
      </c>
      <c r="H914" s="21" t="n">
        <v>23934579.52</v>
      </c>
      <c r="I914" s="19" t="n">
        <f aca="false">H914/G914*100</f>
        <v>53.0469148605477</v>
      </c>
    </row>
    <row r="915" customFormat="false" ht="110.25" hidden="false" customHeight="false" outlineLevel="7" collapsed="false">
      <c r="A915" s="22" t="s">
        <v>151</v>
      </c>
      <c r="B915" s="22" t="s">
        <v>128</v>
      </c>
      <c r="C915" s="22" t="s">
        <v>22</v>
      </c>
      <c r="D915" s="23" t="s">
        <v>762</v>
      </c>
      <c r="E915" s="23" t="s">
        <v>152</v>
      </c>
      <c r="F915" s="24" t="n">
        <v>44498300</v>
      </c>
      <c r="G915" s="24" t="n">
        <v>45119644.72</v>
      </c>
      <c r="H915" s="24" t="n">
        <v>23934579.52</v>
      </c>
      <c r="I915" s="25" t="n">
        <f aca="false">H915/G915*100</f>
        <v>53.0469148605477</v>
      </c>
    </row>
    <row r="916" customFormat="false" ht="141.75" hidden="false" customHeight="false" outlineLevel="4" collapsed="false">
      <c r="A916" s="20" t="s">
        <v>763</v>
      </c>
      <c r="B916" s="20" t="s">
        <v>128</v>
      </c>
      <c r="C916" s="20" t="s">
        <v>22</v>
      </c>
      <c r="D916" s="14" t="s">
        <v>764</v>
      </c>
      <c r="E916" s="14"/>
      <c r="F916" s="21" t="n">
        <v>4500000</v>
      </c>
      <c r="G916" s="21" t="n">
        <v>4500000</v>
      </c>
      <c r="H916" s="21" t="n">
        <v>2750000</v>
      </c>
      <c r="I916" s="19" t="n">
        <f aca="false">H916/G916*100</f>
        <v>61.1111111111111</v>
      </c>
    </row>
    <row r="917" customFormat="false" ht="63" hidden="false" customHeight="false" outlineLevel="5" collapsed="false">
      <c r="A917" s="20" t="s">
        <v>765</v>
      </c>
      <c r="B917" s="20" t="s">
        <v>128</v>
      </c>
      <c r="C917" s="20" t="s">
        <v>22</v>
      </c>
      <c r="D917" s="14" t="s">
        <v>766</v>
      </c>
      <c r="E917" s="14"/>
      <c r="F917" s="21" t="n">
        <v>4500000</v>
      </c>
      <c r="G917" s="21" t="n">
        <v>4500000</v>
      </c>
      <c r="H917" s="21" t="n">
        <v>2750000</v>
      </c>
      <c r="I917" s="19" t="n">
        <f aca="false">H917/G917*100</f>
        <v>61.1111111111111</v>
      </c>
    </row>
    <row r="918" customFormat="false" ht="47.25" hidden="false" customHeight="false" outlineLevel="7" collapsed="false">
      <c r="A918" s="22" t="s">
        <v>360</v>
      </c>
      <c r="B918" s="22" t="s">
        <v>128</v>
      </c>
      <c r="C918" s="22" t="s">
        <v>22</v>
      </c>
      <c r="D918" s="23" t="s">
        <v>766</v>
      </c>
      <c r="E918" s="23" t="s">
        <v>361</v>
      </c>
      <c r="F918" s="24" t="n">
        <v>4500000</v>
      </c>
      <c r="G918" s="24" t="n">
        <v>4500000</v>
      </c>
      <c r="H918" s="24" t="n">
        <v>2750000</v>
      </c>
      <c r="I918" s="25" t="n">
        <f aca="false">H918/G918*100</f>
        <v>61.1111111111111</v>
      </c>
    </row>
    <row r="919" customFormat="false" ht="78.75" hidden="false" customHeight="false" outlineLevel="2" collapsed="false">
      <c r="A919" s="20" t="s">
        <v>74</v>
      </c>
      <c r="B919" s="20" t="s">
        <v>128</v>
      </c>
      <c r="C919" s="20" t="s">
        <v>22</v>
      </c>
      <c r="D919" s="14" t="s">
        <v>75</v>
      </c>
      <c r="E919" s="14"/>
      <c r="F919" s="21" t="n">
        <v>57500</v>
      </c>
      <c r="G919" s="21" t="n">
        <v>57500</v>
      </c>
      <c r="H919" s="21" t="n">
        <v>22317.24</v>
      </c>
      <c r="I919" s="19" t="n">
        <f aca="false">H919/G919*100</f>
        <v>38.8125913043478</v>
      </c>
    </row>
    <row r="920" customFormat="false" ht="157.5" hidden="false" customHeight="false" outlineLevel="3" collapsed="false">
      <c r="A920" s="20" t="s">
        <v>446</v>
      </c>
      <c r="B920" s="20" t="s">
        <v>128</v>
      </c>
      <c r="C920" s="20" t="s">
        <v>22</v>
      </c>
      <c r="D920" s="14" t="s">
        <v>447</v>
      </c>
      <c r="E920" s="14"/>
      <c r="F920" s="21" t="n">
        <v>57500</v>
      </c>
      <c r="G920" s="21" t="n">
        <v>57500</v>
      </c>
      <c r="H920" s="21" t="n">
        <v>22317.24</v>
      </c>
      <c r="I920" s="19" t="n">
        <f aca="false">H920/G920*100</f>
        <v>38.8125913043478</v>
      </c>
    </row>
    <row r="921" customFormat="false" ht="126" hidden="false" customHeight="false" outlineLevel="4" collapsed="false">
      <c r="A921" s="20" t="s">
        <v>448</v>
      </c>
      <c r="B921" s="20" t="s">
        <v>128</v>
      </c>
      <c r="C921" s="20" t="s">
        <v>22</v>
      </c>
      <c r="D921" s="14" t="s">
        <v>449</v>
      </c>
      <c r="E921" s="14"/>
      <c r="F921" s="21" t="n">
        <v>57500</v>
      </c>
      <c r="G921" s="21" t="n">
        <v>57500</v>
      </c>
      <c r="H921" s="21" t="n">
        <v>22317.24</v>
      </c>
      <c r="I921" s="19" t="n">
        <f aca="false">H921/G921*100</f>
        <v>38.8125913043478</v>
      </c>
    </row>
    <row r="922" customFormat="false" ht="63" hidden="false" customHeight="false" outlineLevel="5" collapsed="false">
      <c r="A922" s="20" t="s">
        <v>450</v>
      </c>
      <c r="B922" s="20" t="s">
        <v>128</v>
      </c>
      <c r="C922" s="20" t="s">
        <v>22</v>
      </c>
      <c r="D922" s="14" t="s">
        <v>451</v>
      </c>
      <c r="E922" s="14"/>
      <c r="F922" s="21" t="n">
        <v>57500</v>
      </c>
      <c r="G922" s="21" t="n">
        <v>57500</v>
      </c>
      <c r="H922" s="21" t="n">
        <v>22317.24</v>
      </c>
      <c r="I922" s="19" t="n">
        <f aca="false">H922/G922*100</f>
        <v>38.8125913043478</v>
      </c>
    </row>
    <row r="923" customFormat="false" ht="31.5" hidden="false" customHeight="false" outlineLevel="7" collapsed="false">
      <c r="A923" s="22" t="s">
        <v>45</v>
      </c>
      <c r="B923" s="22" t="s">
        <v>128</v>
      </c>
      <c r="C923" s="22" t="s">
        <v>22</v>
      </c>
      <c r="D923" s="23" t="s">
        <v>451</v>
      </c>
      <c r="E923" s="23" t="s">
        <v>46</v>
      </c>
      <c r="F923" s="24" t="n">
        <v>35000</v>
      </c>
      <c r="G923" s="24" t="n">
        <v>35000</v>
      </c>
      <c r="H923" s="24" t="n">
        <v>0</v>
      </c>
      <c r="I923" s="25" t="n">
        <f aca="false">H923/G923*100</f>
        <v>0</v>
      </c>
    </row>
    <row r="924" customFormat="false" ht="31.5" hidden="false" customHeight="false" outlineLevel="7" collapsed="false">
      <c r="A924" s="22" t="s">
        <v>169</v>
      </c>
      <c r="B924" s="22" t="s">
        <v>128</v>
      </c>
      <c r="C924" s="22" t="s">
        <v>22</v>
      </c>
      <c r="D924" s="23" t="s">
        <v>451</v>
      </c>
      <c r="E924" s="23" t="s">
        <v>170</v>
      </c>
      <c r="F924" s="24" t="n">
        <v>22500</v>
      </c>
      <c r="G924" s="24" t="n">
        <v>22500</v>
      </c>
      <c r="H924" s="24" t="n">
        <v>22317.24</v>
      </c>
      <c r="I924" s="25" t="n">
        <f aca="false">H924/G924*100</f>
        <v>99.1877333333333</v>
      </c>
    </row>
    <row r="925" customFormat="false" ht="126" hidden="false" customHeight="false" outlineLevel="2" collapsed="false">
      <c r="A925" s="20" t="s">
        <v>269</v>
      </c>
      <c r="B925" s="20" t="s">
        <v>128</v>
      </c>
      <c r="C925" s="20" t="s">
        <v>22</v>
      </c>
      <c r="D925" s="14" t="s">
        <v>270</v>
      </c>
      <c r="E925" s="14"/>
      <c r="F925" s="21" t="n">
        <v>15000</v>
      </c>
      <c r="G925" s="21" t="n">
        <v>15000</v>
      </c>
      <c r="H925" s="21" t="n">
        <v>0</v>
      </c>
      <c r="I925" s="19" t="n">
        <f aca="false">H925/G925*100</f>
        <v>0</v>
      </c>
    </row>
    <row r="926" customFormat="false" ht="157.5" hidden="false" customHeight="false" outlineLevel="3" collapsed="false">
      <c r="A926" s="20" t="s">
        <v>483</v>
      </c>
      <c r="B926" s="20" t="s">
        <v>128</v>
      </c>
      <c r="C926" s="20" t="s">
        <v>22</v>
      </c>
      <c r="D926" s="14" t="s">
        <v>484</v>
      </c>
      <c r="E926" s="14"/>
      <c r="F926" s="21" t="n">
        <v>15000</v>
      </c>
      <c r="G926" s="21" t="n">
        <v>15000</v>
      </c>
      <c r="H926" s="21" t="n">
        <v>0</v>
      </c>
      <c r="I926" s="19" t="n">
        <f aca="false">H926/G926*100</f>
        <v>0</v>
      </c>
    </row>
    <row r="927" customFormat="false" ht="126" hidden="false" customHeight="false" outlineLevel="4" collapsed="false">
      <c r="A927" s="20" t="s">
        <v>485</v>
      </c>
      <c r="B927" s="20" t="s">
        <v>128</v>
      </c>
      <c r="C927" s="20" t="s">
        <v>22</v>
      </c>
      <c r="D927" s="14" t="s">
        <v>486</v>
      </c>
      <c r="E927" s="14"/>
      <c r="F927" s="21" t="n">
        <v>15000</v>
      </c>
      <c r="G927" s="21" t="n">
        <v>15000</v>
      </c>
      <c r="H927" s="21" t="n">
        <v>0</v>
      </c>
      <c r="I927" s="19" t="n">
        <f aca="false">H927/G927*100</f>
        <v>0</v>
      </c>
    </row>
    <row r="928" customFormat="false" ht="31.5" hidden="false" customHeight="false" outlineLevel="7" collapsed="false">
      <c r="A928" s="22" t="s">
        <v>169</v>
      </c>
      <c r="B928" s="22" t="s">
        <v>128</v>
      </c>
      <c r="C928" s="22" t="s">
        <v>22</v>
      </c>
      <c r="D928" s="23" t="s">
        <v>486</v>
      </c>
      <c r="E928" s="23" t="s">
        <v>170</v>
      </c>
      <c r="F928" s="24" t="n">
        <v>15000</v>
      </c>
      <c r="G928" s="24" t="n">
        <v>15000</v>
      </c>
      <c r="H928" s="24" t="n">
        <v>0</v>
      </c>
      <c r="I928" s="25" t="n">
        <f aca="false">H928/G928*100</f>
        <v>0</v>
      </c>
    </row>
    <row r="929" customFormat="false" ht="15.75" hidden="false" customHeight="false" outlineLevel="1" collapsed="false">
      <c r="A929" s="20" t="s">
        <v>767</v>
      </c>
      <c r="B929" s="20" t="s">
        <v>128</v>
      </c>
      <c r="C929" s="20" t="s">
        <v>38</v>
      </c>
      <c r="D929" s="14"/>
      <c r="E929" s="14"/>
      <c r="F929" s="21" t="n">
        <v>117435200</v>
      </c>
      <c r="G929" s="21" t="n">
        <v>123520392.96</v>
      </c>
      <c r="H929" s="21" t="n">
        <v>63736317.45</v>
      </c>
      <c r="I929" s="19" t="n">
        <f aca="false">H929/G929*100</f>
        <v>51.5998337785729</v>
      </c>
    </row>
    <row r="930" customFormat="false" ht="63" hidden="false" customHeight="false" outlineLevel="2" collapsed="false">
      <c r="A930" s="20" t="s">
        <v>742</v>
      </c>
      <c r="B930" s="20" t="s">
        <v>128</v>
      </c>
      <c r="C930" s="20" t="s">
        <v>38</v>
      </c>
      <c r="D930" s="14" t="s">
        <v>743</v>
      </c>
      <c r="E930" s="14"/>
      <c r="F930" s="21" t="n">
        <v>117435200</v>
      </c>
      <c r="G930" s="21" t="n">
        <v>120811892.96</v>
      </c>
      <c r="H930" s="21" t="n">
        <v>63736317.45</v>
      </c>
      <c r="I930" s="19" t="n">
        <f aca="false">H930/G930*100</f>
        <v>52.7566582133621</v>
      </c>
    </row>
    <row r="931" customFormat="false" ht="78.75" hidden="false" customHeight="false" outlineLevel="3" collapsed="false">
      <c r="A931" s="20" t="s">
        <v>768</v>
      </c>
      <c r="B931" s="20" t="s">
        <v>128</v>
      </c>
      <c r="C931" s="20" t="s">
        <v>38</v>
      </c>
      <c r="D931" s="14" t="s">
        <v>769</v>
      </c>
      <c r="E931" s="14"/>
      <c r="F931" s="21" t="n">
        <v>117435200</v>
      </c>
      <c r="G931" s="21" t="n">
        <v>120811892.96</v>
      </c>
      <c r="H931" s="21" t="n">
        <v>63736317.45</v>
      </c>
      <c r="I931" s="19" t="n">
        <f aca="false">H931/G931*100</f>
        <v>52.7566582133621</v>
      </c>
    </row>
    <row r="932" customFormat="false" ht="63" hidden="false" customHeight="false" outlineLevel="4" collapsed="false">
      <c r="A932" s="20" t="s">
        <v>770</v>
      </c>
      <c r="B932" s="20" t="s">
        <v>128</v>
      </c>
      <c r="C932" s="20" t="s">
        <v>38</v>
      </c>
      <c r="D932" s="14" t="s">
        <v>771</v>
      </c>
      <c r="E932" s="14"/>
      <c r="F932" s="21" t="n">
        <v>117435200</v>
      </c>
      <c r="G932" s="21" t="n">
        <v>120811892.96</v>
      </c>
      <c r="H932" s="21" t="n">
        <v>63736317.45</v>
      </c>
      <c r="I932" s="19" t="n">
        <f aca="false">H932/G932*100</f>
        <v>52.7566582133621</v>
      </c>
    </row>
    <row r="933" customFormat="false" ht="78.75" hidden="false" customHeight="false" outlineLevel="5" collapsed="false">
      <c r="A933" s="20" t="s">
        <v>772</v>
      </c>
      <c r="B933" s="20" t="s">
        <v>128</v>
      </c>
      <c r="C933" s="20" t="s">
        <v>38</v>
      </c>
      <c r="D933" s="14" t="s">
        <v>773</v>
      </c>
      <c r="E933" s="14"/>
      <c r="F933" s="21" t="n">
        <v>78364800</v>
      </c>
      <c r="G933" s="21" t="n">
        <v>81741492.96</v>
      </c>
      <c r="H933" s="21" t="n">
        <v>44204681.68</v>
      </c>
      <c r="I933" s="19" t="n">
        <f aca="false">H933/G933*100</f>
        <v>54.078632624965</v>
      </c>
    </row>
    <row r="934" customFormat="false" ht="110.25" hidden="false" customHeight="false" outlineLevel="7" collapsed="false">
      <c r="A934" s="22" t="s">
        <v>397</v>
      </c>
      <c r="B934" s="22" t="s">
        <v>128</v>
      </c>
      <c r="C934" s="22" t="s">
        <v>38</v>
      </c>
      <c r="D934" s="23" t="s">
        <v>773</v>
      </c>
      <c r="E934" s="23" t="s">
        <v>398</v>
      </c>
      <c r="F934" s="24" t="n">
        <v>78364800</v>
      </c>
      <c r="G934" s="24" t="n">
        <v>81741492.96</v>
      </c>
      <c r="H934" s="24" t="n">
        <v>44204681.68</v>
      </c>
      <c r="I934" s="25" t="n">
        <f aca="false">H934/G934*100</f>
        <v>54.078632624965</v>
      </c>
    </row>
    <row r="935" customFormat="false" ht="204.75" hidden="false" customHeight="false" outlineLevel="5" collapsed="false">
      <c r="A935" s="26" t="s">
        <v>461</v>
      </c>
      <c r="B935" s="20" t="s">
        <v>128</v>
      </c>
      <c r="C935" s="20" t="s">
        <v>38</v>
      </c>
      <c r="D935" s="14" t="s">
        <v>774</v>
      </c>
      <c r="E935" s="14"/>
      <c r="F935" s="21" t="n">
        <v>5012200</v>
      </c>
      <c r="G935" s="21" t="n">
        <v>5012200</v>
      </c>
      <c r="H935" s="21" t="n">
        <v>2506101</v>
      </c>
      <c r="I935" s="19" t="n">
        <f aca="false">H935/G935*100</f>
        <v>50.0000199513188</v>
      </c>
    </row>
    <row r="936" customFormat="false" ht="110.25" hidden="false" customHeight="false" outlineLevel="7" collapsed="false">
      <c r="A936" s="22" t="s">
        <v>397</v>
      </c>
      <c r="B936" s="22" t="s">
        <v>128</v>
      </c>
      <c r="C936" s="22" t="s">
        <v>38</v>
      </c>
      <c r="D936" s="23" t="s">
        <v>774</v>
      </c>
      <c r="E936" s="23" t="s">
        <v>398</v>
      </c>
      <c r="F936" s="24" t="n">
        <v>5012200</v>
      </c>
      <c r="G936" s="24" t="n">
        <v>5012200</v>
      </c>
      <c r="H936" s="24" t="n">
        <v>2506101</v>
      </c>
      <c r="I936" s="25" t="n">
        <f aca="false">H936/G936*100</f>
        <v>50.0000199513188</v>
      </c>
    </row>
    <row r="937" customFormat="false" ht="126" hidden="false" customHeight="false" outlineLevel="5" collapsed="false">
      <c r="A937" s="20" t="s">
        <v>775</v>
      </c>
      <c r="B937" s="20" t="s">
        <v>128</v>
      </c>
      <c r="C937" s="20" t="s">
        <v>38</v>
      </c>
      <c r="D937" s="14" t="s">
        <v>776</v>
      </c>
      <c r="E937" s="14"/>
      <c r="F937" s="21" t="n">
        <v>250000</v>
      </c>
      <c r="G937" s="21" t="n">
        <v>250000</v>
      </c>
      <c r="H937" s="21" t="n">
        <v>250000</v>
      </c>
      <c r="I937" s="19" t="n">
        <f aca="false">H937/G937*100</f>
        <v>100</v>
      </c>
    </row>
    <row r="938" customFormat="false" ht="110.25" hidden="false" customHeight="false" outlineLevel="7" collapsed="false">
      <c r="A938" s="22" t="s">
        <v>397</v>
      </c>
      <c r="B938" s="22" t="s">
        <v>128</v>
      </c>
      <c r="C938" s="22" t="s">
        <v>38</v>
      </c>
      <c r="D938" s="23" t="s">
        <v>776</v>
      </c>
      <c r="E938" s="23" t="s">
        <v>398</v>
      </c>
      <c r="F938" s="24" t="n">
        <v>250000</v>
      </c>
      <c r="G938" s="24" t="n">
        <v>250000</v>
      </c>
      <c r="H938" s="24" t="n">
        <v>250000</v>
      </c>
      <c r="I938" s="25" t="n">
        <f aca="false">H938/G938*100</f>
        <v>100</v>
      </c>
    </row>
    <row r="939" customFormat="false" ht="189" hidden="false" customHeight="false" outlineLevel="5" collapsed="false">
      <c r="A939" s="26" t="s">
        <v>777</v>
      </c>
      <c r="B939" s="20" t="s">
        <v>128</v>
      </c>
      <c r="C939" s="20" t="s">
        <v>38</v>
      </c>
      <c r="D939" s="14" t="s">
        <v>778</v>
      </c>
      <c r="E939" s="14"/>
      <c r="F939" s="21" t="n">
        <v>33808200</v>
      </c>
      <c r="G939" s="21" t="n">
        <v>33808200</v>
      </c>
      <c r="H939" s="21" t="n">
        <v>16775534.77</v>
      </c>
      <c r="I939" s="19" t="n">
        <f aca="false">H939/G939*100</f>
        <v>49.619721753894</v>
      </c>
    </row>
    <row r="940" customFormat="false" ht="110.25" hidden="false" customHeight="false" outlineLevel="7" collapsed="false">
      <c r="A940" s="22" t="s">
        <v>397</v>
      </c>
      <c r="B940" s="22" t="s">
        <v>128</v>
      </c>
      <c r="C940" s="22" t="s">
        <v>38</v>
      </c>
      <c r="D940" s="23" t="s">
        <v>778</v>
      </c>
      <c r="E940" s="23" t="s">
        <v>398</v>
      </c>
      <c r="F940" s="24" t="n">
        <v>33808200</v>
      </c>
      <c r="G940" s="24" t="n">
        <v>33808200</v>
      </c>
      <c r="H940" s="24" t="n">
        <v>16775534.77</v>
      </c>
      <c r="I940" s="25" t="n">
        <f aca="false">H940/G940*100</f>
        <v>49.619721753894</v>
      </c>
    </row>
    <row r="941" customFormat="false" ht="78.75" hidden="false" customHeight="false" outlineLevel="2" collapsed="false">
      <c r="A941" s="20" t="s">
        <v>183</v>
      </c>
      <c r="B941" s="20" t="s">
        <v>128</v>
      </c>
      <c r="C941" s="20" t="s">
        <v>38</v>
      </c>
      <c r="D941" s="14" t="s">
        <v>184</v>
      </c>
      <c r="E941" s="14"/>
      <c r="F941" s="21" t="n">
        <v>0</v>
      </c>
      <c r="G941" s="21" t="n">
        <v>2708500</v>
      </c>
      <c r="H941" s="21" t="n">
        <v>0</v>
      </c>
      <c r="I941" s="19" t="n">
        <f aca="false">H941/G941*100</f>
        <v>0</v>
      </c>
    </row>
    <row r="942" customFormat="false" ht="78.75" hidden="false" customHeight="false" outlineLevel="3" collapsed="false">
      <c r="A942" s="20" t="s">
        <v>293</v>
      </c>
      <c r="B942" s="20" t="s">
        <v>128</v>
      </c>
      <c r="C942" s="20" t="s">
        <v>38</v>
      </c>
      <c r="D942" s="14" t="s">
        <v>294</v>
      </c>
      <c r="E942" s="14"/>
      <c r="F942" s="21" t="n">
        <v>0</v>
      </c>
      <c r="G942" s="21" t="n">
        <v>2708500</v>
      </c>
      <c r="H942" s="21" t="n">
        <v>0</v>
      </c>
      <c r="I942" s="19" t="n">
        <f aca="false">H942/G942*100</f>
        <v>0</v>
      </c>
    </row>
    <row r="943" customFormat="false" ht="94.5" hidden="false" customHeight="false" outlineLevel="4" collapsed="false">
      <c r="A943" s="20" t="s">
        <v>315</v>
      </c>
      <c r="B943" s="20" t="s">
        <v>128</v>
      </c>
      <c r="C943" s="20" t="s">
        <v>38</v>
      </c>
      <c r="D943" s="14" t="s">
        <v>316</v>
      </c>
      <c r="E943" s="14"/>
      <c r="F943" s="21" t="n">
        <v>0</v>
      </c>
      <c r="G943" s="21" t="n">
        <v>2708500</v>
      </c>
      <c r="H943" s="21" t="n">
        <v>0</v>
      </c>
      <c r="I943" s="19" t="n">
        <f aca="false">H943/G943*100</f>
        <v>0</v>
      </c>
    </row>
    <row r="944" customFormat="false" ht="31.5" hidden="false" customHeight="false" outlineLevel="5" collapsed="false">
      <c r="A944" s="20" t="s">
        <v>779</v>
      </c>
      <c r="B944" s="20" t="s">
        <v>128</v>
      </c>
      <c r="C944" s="20" t="s">
        <v>38</v>
      </c>
      <c r="D944" s="14" t="s">
        <v>780</v>
      </c>
      <c r="E944" s="14"/>
      <c r="F944" s="21" t="n">
        <v>0</v>
      </c>
      <c r="G944" s="21" t="n">
        <v>2708500</v>
      </c>
      <c r="H944" s="21" t="n">
        <v>0</v>
      </c>
      <c r="I944" s="19" t="n">
        <f aca="false">H944/G944*100</f>
        <v>0</v>
      </c>
    </row>
    <row r="945" customFormat="false" ht="63" hidden="false" customHeight="false" outlineLevel="7" collapsed="false">
      <c r="A945" s="22" t="s">
        <v>230</v>
      </c>
      <c r="B945" s="22" t="s">
        <v>128</v>
      </c>
      <c r="C945" s="22" t="s">
        <v>38</v>
      </c>
      <c r="D945" s="23" t="s">
        <v>780</v>
      </c>
      <c r="E945" s="23" t="s">
        <v>231</v>
      </c>
      <c r="F945" s="24" t="n">
        <v>0</v>
      </c>
      <c r="G945" s="24" t="n">
        <v>2708500</v>
      </c>
      <c r="H945" s="24" t="n">
        <v>0</v>
      </c>
      <c r="I945" s="25" t="n">
        <f aca="false">H945/G945*100</f>
        <v>0</v>
      </c>
    </row>
    <row r="946" customFormat="false" ht="31.5" hidden="false" customHeight="false" outlineLevel="1" collapsed="false">
      <c r="A946" s="20" t="s">
        <v>781</v>
      </c>
      <c r="B946" s="20" t="s">
        <v>128</v>
      </c>
      <c r="C946" s="20" t="s">
        <v>98</v>
      </c>
      <c r="D946" s="14"/>
      <c r="E946" s="14"/>
      <c r="F946" s="21" t="n">
        <v>11615300</v>
      </c>
      <c r="G946" s="21" t="n">
        <v>11615300</v>
      </c>
      <c r="H946" s="21" t="n">
        <v>7202017.37</v>
      </c>
      <c r="I946" s="19" t="n">
        <f aca="false">H946/G946*100</f>
        <v>62.0045747419352</v>
      </c>
    </row>
    <row r="947" customFormat="false" ht="63" hidden="false" customHeight="false" outlineLevel="2" collapsed="false">
      <c r="A947" s="20" t="s">
        <v>742</v>
      </c>
      <c r="B947" s="20" t="s">
        <v>128</v>
      </c>
      <c r="C947" s="20" t="s">
        <v>98</v>
      </c>
      <c r="D947" s="14" t="s">
        <v>743</v>
      </c>
      <c r="E947" s="14"/>
      <c r="F947" s="21" t="n">
        <v>11615300</v>
      </c>
      <c r="G947" s="21" t="n">
        <v>11615300</v>
      </c>
      <c r="H947" s="21" t="n">
        <v>7202017.37</v>
      </c>
      <c r="I947" s="19" t="n">
        <f aca="false">H947/G947*100</f>
        <v>62.0045747419352</v>
      </c>
    </row>
    <row r="948" customFormat="false" ht="47.25" hidden="false" customHeight="false" outlineLevel="3" collapsed="false">
      <c r="A948" s="20" t="s">
        <v>111</v>
      </c>
      <c r="B948" s="20" t="s">
        <v>128</v>
      </c>
      <c r="C948" s="20" t="s">
        <v>98</v>
      </c>
      <c r="D948" s="14" t="s">
        <v>782</v>
      </c>
      <c r="E948" s="14"/>
      <c r="F948" s="21" t="n">
        <v>11615300</v>
      </c>
      <c r="G948" s="21" t="n">
        <v>11615300</v>
      </c>
      <c r="H948" s="21" t="n">
        <v>7202017.37</v>
      </c>
      <c r="I948" s="19" t="n">
        <f aca="false">H948/G948*100</f>
        <v>62.0045747419352</v>
      </c>
    </row>
    <row r="949" customFormat="false" ht="94.5" hidden="false" customHeight="false" outlineLevel="4" collapsed="false">
      <c r="A949" s="20" t="s">
        <v>783</v>
      </c>
      <c r="B949" s="20" t="s">
        <v>128</v>
      </c>
      <c r="C949" s="20" t="s">
        <v>98</v>
      </c>
      <c r="D949" s="14" t="s">
        <v>784</v>
      </c>
      <c r="E949" s="14"/>
      <c r="F949" s="21" t="n">
        <v>11615300</v>
      </c>
      <c r="G949" s="21" t="n">
        <v>11602294.52</v>
      </c>
      <c r="H949" s="21" t="n">
        <v>7189011.89</v>
      </c>
      <c r="I949" s="19" t="n">
        <f aca="false">H949/G949*100</f>
        <v>61.9619841369102</v>
      </c>
    </row>
    <row r="950" customFormat="false" ht="63" hidden="false" customHeight="false" outlineLevel="5" collapsed="false">
      <c r="A950" s="20" t="s">
        <v>25</v>
      </c>
      <c r="B950" s="20" t="s">
        <v>128</v>
      </c>
      <c r="C950" s="20" t="s">
        <v>98</v>
      </c>
      <c r="D950" s="14" t="s">
        <v>785</v>
      </c>
      <c r="E950" s="14"/>
      <c r="F950" s="21" t="n">
        <v>11615300</v>
      </c>
      <c r="G950" s="21" t="n">
        <v>11602294.52</v>
      </c>
      <c r="H950" s="21" t="n">
        <v>7189011.89</v>
      </c>
      <c r="I950" s="19" t="n">
        <f aca="false">H950/G950*100</f>
        <v>61.9619841369102</v>
      </c>
    </row>
    <row r="951" customFormat="false" ht="47.25" hidden="false" customHeight="false" outlineLevel="7" collapsed="false">
      <c r="A951" s="22" t="s">
        <v>27</v>
      </c>
      <c r="B951" s="22" t="s">
        <v>128</v>
      </c>
      <c r="C951" s="22" t="s">
        <v>98</v>
      </c>
      <c r="D951" s="23" t="s">
        <v>785</v>
      </c>
      <c r="E951" s="23" t="s">
        <v>28</v>
      </c>
      <c r="F951" s="24" t="n">
        <v>6269988</v>
      </c>
      <c r="G951" s="24" t="n">
        <v>6269988</v>
      </c>
      <c r="H951" s="24" t="n">
        <v>3180056.3</v>
      </c>
      <c r="I951" s="25" t="n">
        <f aca="false">H951/G951*100</f>
        <v>50.7186983451962</v>
      </c>
    </row>
    <row r="952" customFormat="false" ht="78.75" hidden="false" customHeight="false" outlineLevel="7" collapsed="false">
      <c r="A952" s="22" t="s">
        <v>29</v>
      </c>
      <c r="B952" s="22" t="s">
        <v>128</v>
      </c>
      <c r="C952" s="22" t="s">
        <v>98</v>
      </c>
      <c r="D952" s="23" t="s">
        <v>785</v>
      </c>
      <c r="E952" s="23" t="s">
        <v>30</v>
      </c>
      <c r="F952" s="24" t="n">
        <v>2288659</v>
      </c>
      <c r="G952" s="24" t="n">
        <v>2288659</v>
      </c>
      <c r="H952" s="24" t="n">
        <v>2088554.45</v>
      </c>
      <c r="I952" s="25" t="n">
        <f aca="false">H952/G952*100</f>
        <v>91.2566900529961</v>
      </c>
    </row>
    <row r="953" customFormat="false" ht="94.5" hidden="false" customHeight="false" outlineLevel="7" collapsed="false">
      <c r="A953" s="22" t="s">
        <v>31</v>
      </c>
      <c r="B953" s="22" t="s">
        <v>128</v>
      </c>
      <c r="C953" s="22" t="s">
        <v>98</v>
      </c>
      <c r="D953" s="23" t="s">
        <v>785</v>
      </c>
      <c r="E953" s="23" t="s">
        <v>32</v>
      </c>
      <c r="F953" s="24" t="n">
        <v>2541853</v>
      </c>
      <c r="G953" s="24" t="n">
        <v>2528847.52</v>
      </c>
      <c r="H953" s="24" t="n">
        <v>1715866.39</v>
      </c>
      <c r="I953" s="25" t="n">
        <f aca="false">H953/G953*100</f>
        <v>67.8517141278649</v>
      </c>
    </row>
    <row r="954" customFormat="false" ht="31.5" hidden="false" customHeight="false" outlineLevel="7" collapsed="false">
      <c r="A954" s="22" t="s">
        <v>45</v>
      </c>
      <c r="B954" s="22" t="s">
        <v>128</v>
      </c>
      <c r="C954" s="22" t="s">
        <v>98</v>
      </c>
      <c r="D954" s="23" t="s">
        <v>785</v>
      </c>
      <c r="E954" s="23" t="s">
        <v>46</v>
      </c>
      <c r="F954" s="24" t="n">
        <v>514800</v>
      </c>
      <c r="G954" s="24" t="n">
        <v>514800</v>
      </c>
      <c r="H954" s="24" t="n">
        <v>204534.75</v>
      </c>
      <c r="I954" s="25" t="n">
        <f aca="false">H954/G954*100</f>
        <v>39.7309149184149</v>
      </c>
    </row>
    <row r="955" customFormat="false" ht="15.75" hidden="false" customHeight="false" outlineLevel="4" collapsed="false">
      <c r="A955" s="20" t="s">
        <v>33</v>
      </c>
      <c r="B955" s="20" t="s">
        <v>128</v>
      </c>
      <c r="C955" s="20" t="s">
        <v>98</v>
      </c>
      <c r="D955" s="14" t="s">
        <v>786</v>
      </c>
      <c r="E955" s="14"/>
      <c r="F955" s="21" t="n">
        <v>0</v>
      </c>
      <c r="G955" s="21" t="n">
        <v>13005.48</v>
      </c>
      <c r="H955" s="21" t="n">
        <v>13005.48</v>
      </c>
      <c r="I955" s="19" t="n">
        <f aca="false">H955/G955*100</f>
        <v>100</v>
      </c>
    </row>
    <row r="956" customFormat="false" ht="157.5" hidden="false" customHeight="false" outlineLevel="5" collapsed="false">
      <c r="A956" s="20" t="s">
        <v>35</v>
      </c>
      <c r="B956" s="20" t="s">
        <v>128</v>
      </c>
      <c r="C956" s="20" t="s">
        <v>98</v>
      </c>
      <c r="D956" s="14" t="s">
        <v>787</v>
      </c>
      <c r="E956" s="14"/>
      <c r="F956" s="21" t="n">
        <v>0</v>
      </c>
      <c r="G956" s="21" t="n">
        <v>13005.48</v>
      </c>
      <c r="H956" s="21" t="n">
        <v>13005.48</v>
      </c>
      <c r="I956" s="19" t="n">
        <f aca="false">H956/G956*100</f>
        <v>100</v>
      </c>
    </row>
    <row r="957" customFormat="false" ht="94.5" hidden="false" customHeight="false" outlineLevel="7" collapsed="false">
      <c r="A957" s="22" t="s">
        <v>31</v>
      </c>
      <c r="B957" s="22" t="s">
        <v>128</v>
      </c>
      <c r="C957" s="22" t="s">
        <v>98</v>
      </c>
      <c r="D957" s="23" t="s">
        <v>787</v>
      </c>
      <c r="E957" s="23" t="s">
        <v>32</v>
      </c>
      <c r="F957" s="24" t="n">
        <v>0</v>
      </c>
      <c r="G957" s="24" t="n">
        <v>13005.48</v>
      </c>
      <c r="H957" s="24" t="n">
        <v>13005.48</v>
      </c>
      <c r="I957" s="25" t="n">
        <f aca="false">H957/G957*100</f>
        <v>100</v>
      </c>
    </row>
    <row r="958" customFormat="false" ht="31.5" hidden="false" customHeight="false" outlineLevel="0" collapsed="false">
      <c r="A958" s="20" t="s">
        <v>788</v>
      </c>
      <c r="B958" s="20" t="s">
        <v>306</v>
      </c>
      <c r="C958" s="20"/>
      <c r="D958" s="14"/>
      <c r="E958" s="14"/>
      <c r="F958" s="21" t="n">
        <v>31969920</v>
      </c>
      <c r="G958" s="21" t="n">
        <v>32014816.4</v>
      </c>
      <c r="H958" s="21" t="n">
        <v>17327645.6</v>
      </c>
      <c r="I958" s="19" t="n">
        <f aca="false">H958/G958*100</f>
        <v>54.1238324890097</v>
      </c>
    </row>
    <row r="959" customFormat="false" ht="31.5" hidden="false" customHeight="false" outlineLevel="1" collapsed="false">
      <c r="A959" s="20" t="s">
        <v>789</v>
      </c>
      <c r="B959" s="20" t="s">
        <v>306</v>
      </c>
      <c r="C959" s="20" t="s">
        <v>53</v>
      </c>
      <c r="D959" s="14"/>
      <c r="E959" s="14"/>
      <c r="F959" s="21" t="n">
        <v>31969920</v>
      </c>
      <c r="G959" s="21" t="n">
        <v>32014816.4</v>
      </c>
      <c r="H959" s="21" t="n">
        <v>17327645.6</v>
      </c>
      <c r="I959" s="19" t="n">
        <f aca="false">H959/G959*100</f>
        <v>54.1238324890097</v>
      </c>
    </row>
    <row r="960" customFormat="false" ht="63" hidden="false" customHeight="false" outlineLevel="2" collapsed="false">
      <c r="A960" s="20" t="s">
        <v>39</v>
      </c>
      <c r="B960" s="20" t="s">
        <v>306</v>
      </c>
      <c r="C960" s="20" t="s">
        <v>53</v>
      </c>
      <c r="D960" s="14" t="s">
        <v>40</v>
      </c>
      <c r="E960" s="14"/>
      <c r="F960" s="21" t="n">
        <v>30993863</v>
      </c>
      <c r="G960" s="21" t="n">
        <v>31038759.4</v>
      </c>
      <c r="H960" s="21" t="n">
        <v>16899900.3</v>
      </c>
      <c r="I960" s="19" t="n">
        <f aca="false">H960/G960*100</f>
        <v>54.447731245341</v>
      </c>
    </row>
    <row r="961" customFormat="false" ht="110.25" hidden="false" customHeight="false" outlineLevel="3" collapsed="false">
      <c r="A961" s="20" t="s">
        <v>790</v>
      </c>
      <c r="B961" s="20" t="s">
        <v>306</v>
      </c>
      <c r="C961" s="20" t="s">
        <v>53</v>
      </c>
      <c r="D961" s="14" t="s">
        <v>791</v>
      </c>
      <c r="E961" s="14"/>
      <c r="F961" s="21" t="n">
        <v>30993863</v>
      </c>
      <c r="G961" s="21" t="n">
        <v>31038759.4</v>
      </c>
      <c r="H961" s="21" t="n">
        <v>16899900.3</v>
      </c>
      <c r="I961" s="19" t="n">
        <f aca="false">H961/G961*100</f>
        <v>54.447731245341</v>
      </c>
    </row>
    <row r="962" customFormat="false" ht="47.25" hidden="false" customHeight="false" outlineLevel="4" collapsed="false">
      <c r="A962" s="20" t="s">
        <v>792</v>
      </c>
      <c r="B962" s="20" t="s">
        <v>306</v>
      </c>
      <c r="C962" s="20" t="s">
        <v>53</v>
      </c>
      <c r="D962" s="14" t="s">
        <v>793</v>
      </c>
      <c r="E962" s="14"/>
      <c r="F962" s="21" t="n">
        <v>30993863</v>
      </c>
      <c r="G962" s="21" t="n">
        <v>31038759.4</v>
      </c>
      <c r="H962" s="21" t="n">
        <v>16899900.3</v>
      </c>
      <c r="I962" s="19" t="n">
        <f aca="false">H962/G962*100</f>
        <v>54.447731245341</v>
      </c>
    </row>
    <row r="963" customFormat="false" ht="110.25" hidden="false" customHeight="false" outlineLevel="7" collapsed="false">
      <c r="A963" s="22" t="s">
        <v>151</v>
      </c>
      <c r="B963" s="22" t="s">
        <v>306</v>
      </c>
      <c r="C963" s="22" t="s">
        <v>53</v>
      </c>
      <c r="D963" s="23" t="s">
        <v>793</v>
      </c>
      <c r="E963" s="23" t="s">
        <v>152</v>
      </c>
      <c r="F963" s="24" t="n">
        <v>30993863</v>
      </c>
      <c r="G963" s="24" t="n">
        <v>31038759.4</v>
      </c>
      <c r="H963" s="24" t="n">
        <v>16899900.3</v>
      </c>
      <c r="I963" s="25" t="n">
        <f aca="false">H963/G963*100</f>
        <v>54.447731245341</v>
      </c>
    </row>
    <row r="964" customFormat="false" ht="126" hidden="false" customHeight="false" outlineLevel="2" collapsed="false">
      <c r="A964" s="20" t="s">
        <v>269</v>
      </c>
      <c r="B964" s="20" t="s">
        <v>306</v>
      </c>
      <c r="C964" s="20" t="s">
        <v>53</v>
      </c>
      <c r="D964" s="14" t="s">
        <v>270</v>
      </c>
      <c r="E964" s="14"/>
      <c r="F964" s="21" t="n">
        <v>40000</v>
      </c>
      <c r="G964" s="21" t="n">
        <v>40000</v>
      </c>
      <c r="H964" s="21" t="n">
        <v>20000</v>
      </c>
      <c r="I964" s="19" t="n">
        <f aca="false">H964/G964*100</f>
        <v>50</v>
      </c>
    </row>
    <row r="965" customFormat="false" ht="141.75" hidden="false" customHeight="false" outlineLevel="3" collapsed="false">
      <c r="A965" s="20" t="s">
        <v>794</v>
      </c>
      <c r="B965" s="20" t="s">
        <v>306</v>
      </c>
      <c r="C965" s="20" t="s">
        <v>53</v>
      </c>
      <c r="D965" s="14" t="s">
        <v>795</v>
      </c>
      <c r="E965" s="14"/>
      <c r="F965" s="21" t="n">
        <v>40000</v>
      </c>
      <c r="G965" s="21" t="n">
        <v>40000</v>
      </c>
      <c r="H965" s="21" t="n">
        <v>20000</v>
      </c>
      <c r="I965" s="19" t="n">
        <f aca="false">H965/G965*100</f>
        <v>50</v>
      </c>
    </row>
    <row r="966" customFormat="false" ht="141.75" hidden="false" customHeight="false" outlineLevel="4" collapsed="false">
      <c r="A966" s="20" t="s">
        <v>796</v>
      </c>
      <c r="B966" s="20" t="s">
        <v>306</v>
      </c>
      <c r="C966" s="20" t="s">
        <v>53</v>
      </c>
      <c r="D966" s="14" t="s">
        <v>797</v>
      </c>
      <c r="E966" s="14"/>
      <c r="F966" s="21" t="n">
        <v>40000</v>
      </c>
      <c r="G966" s="21" t="n">
        <v>40000</v>
      </c>
      <c r="H966" s="21" t="n">
        <v>20000</v>
      </c>
      <c r="I966" s="19" t="n">
        <f aca="false">H966/G966*100</f>
        <v>50</v>
      </c>
    </row>
    <row r="967" customFormat="false" ht="31.5" hidden="false" customHeight="false" outlineLevel="7" collapsed="false">
      <c r="A967" s="22" t="s">
        <v>169</v>
      </c>
      <c r="B967" s="22" t="s">
        <v>306</v>
      </c>
      <c r="C967" s="22" t="s">
        <v>53</v>
      </c>
      <c r="D967" s="23" t="s">
        <v>797</v>
      </c>
      <c r="E967" s="23" t="s">
        <v>170</v>
      </c>
      <c r="F967" s="24" t="n">
        <v>40000</v>
      </c>
      <c r="G967" s="24" t="n">
        <v>40000</v>
      </c>
      <c r="H967" s="24" t="n">
        <v>20000</v>
      </c>
      <c r="I967" s="25" t="n">
        <f aca="false">H967/G967*100</f>
        <v>50</v>
      </c>
    </row>
    <row r="968" customFormat="false" ht="47.25" hidden="false" customHeight="false" outlineLevel="2" collapsed="false">
      <c r="A968" s="20" t="s">
        <v>798</v>
      </c>
      <c r="B968" s="20" t="s">
        <v>306</v>
      </c>
      <c r="C968" s="20" t="s">
        <v>53</v>
      </c>
      <c r="D968" s="14" t="s">
        <v>799</v>
      </c>
      <c r="E968" s="14"/>
      <c r="F968" s="21" t="n">
        <v>936057</v>
      </c>
      <c r="G968" s="21" t="n">
        <v>936057</v>
      </c>
      <c r="H968" s="21" t="n">
        <v>407745.3</v>
      </c>
      <c r="I968" s="19" t="n">
        <f aca="false">H968/G968*100</f>
        <v>43.5598793663206</v>
      </c>
    </row>
    <row r="969" customFormat="false" ht="157.5" hidden="false" customHeight="false" outlineLevel="3" collapsed="false">
      <c r="A969" s="20" t="s">
        <v>391</v>
      </c>
      <c r="B969" s="20" t="s">
        <v>306</v>
      </c>
      <c r="C969" s="20" t="s">
        <v>53</v>
      </c>
      <c r="D969" s="14" t="s">
        <v>800</v>
      </c>
      <c r="E969" s="14"/>
      <c r="F969" s="21" t="n">
        <v>936057</v>
      </c>
      <c r="G969" s="21" t="n">
        <v>936057</v>
      </c>
      <c r="H969" s="21" t="n">
        <v>407745.3</v>
      </c>
      <c r="I969" s="19" t="n">
        <f aca="false">H969/G969*100</f>
        <v>43.5598793663206</v>
      </c>
    </row>
    <row r="970" customFormat="false" ht="31.5" hidden="false" customHeight="false" outlineLevel="7" collapsed="false">
      <c r="A970" s="22" t="s">
        <v>169</v>
      </c>
      <c r="B970" s="22" t="s">
        <v>306</v>
      </c>
      <c r="C970" s="22" t="s">
        <v>53</v>
      </c>
      <c r="D970" s="23" t="s">
        <v>800</v>
      </c>
      <c r="E970" s="23" t="s">
        <v>170</v>
      </c>
      <c r="F970" s="24" t="n">
        <v>936057</v>
      </c>
      <c r="G970" s="24" t="n">
        <v>936057</v>
      </c>
      <c r="H970" s="24" t="n">
        <v>407745.3</v>
      </c>
      <c r="I970" s="25" t="n">
        <f aca="false">H970/G970*100</f>
        <v>43.5598793663206</v>
      </c>
    </row>
    <row r="971" customFormat="false" ht="63" hidden="false" customHeight="false" outlineLevel="0" collapsed="false">
      <c r="A971" s="20" t="s">
        <v>801</v>
      </c>
      <c r="B971" s="20" t="s">
        <v>136</v>
      </c>
      <c r="C971" s="20"/>
      <c r="D971" s="14"/>
      <c r="E971" s="14"/>
      <c r="F971" s="21" t="n">
        <v>467000</v>
      </c>
      <c r="G971" s="21" t="n">
        <v>467000</v>
      </c>
      <c r="H971" s="21" t="n">
        <v>145661.2</v>
      </c>
      <c r="I971" s="19" t="n">
        <f aca="false">H971/G971*100</f>
        <v>31.190835117773</v>
      </c>
    </row>
    <row r="972" customFormat="false" ht="63" hidden="false" customHeight="false" outlineLevel="1" collapsed="false">
      <c r="A972" s="20" t="s">
        <v>802</v>
      </c>
      <c r="B972" s="20" t="s">
        <v>136</v>
      </c>
      <c r="C972" s="20" t="s">
        <v>20</v>
      </c>
      <c r="D972" s="14"/>
      <c r="E972" s="14"/>
      <c r="F972" s="21" t="n">
        <v>467000</v>
      </c>
      <c r="G972" s="21" t="n">
        <v>467000</v>
      </c>
      <c r="H972" s="21" t="n">
        <v>145661.2</v>
      </c>
      <c r="I972" s="19" t="n">
        <f aca="false">H972/G972*100</f>
        <v>31.190835117773</v>
      </c>
    </row>
    <row r="973" customFormat="false" ht="126" hidden="false" customHeight="false" outlineLevel="2" collapsed="false">
      <c r="A973" s="20" t="s">
        <v>103</v>
      </c>
      <c r="B973" s="20" t="s">
        <v>136</v>
      </c>
      <c r="C973" s="20" t="s">
        <v>20</v>
      </c>
      <c r="D973" s="14" t="s">
        <v>104</v>
      </c>
      <c r="E973" s="14"/>
      <c r="F973" s="21" t="n">
        <v>467000</v>
      </c>
      <c r="G973" s="21" t="n">
        <v>467000</v>
      </c>
      <c r="H973" s="21" t="n">
        <v>145661.2</v>
      </c>
      <c r="I973" s="19" t="n">
        <f aca="false">H973/G973*100</f>
        <v>31.190835117773</v>
      </c>
    </row>
    <row r="974" customFormat="false" ht="94.5" hidden="false" customHeight="false" outlineLevel="3" collapsed="false">
      <c r="A974" s="20" t="s">
        <v>803</v>
      </c>
      <c r="B974" s="20" t="s">
        <v>136</v>
      </c>
      <c r="C974" s="20" t="s">
        <v>20</v>
      </c>
      <c r="D974" s="14" t="s">
        <v>804</v>
      </c>
      <c r="E974" s="14"/>
      <c r="F974" s="21" t="n">
        <v>467000</v>
      </c>
      <c r="G974" s="21" t="n">
        <v>467000</v>
      </c>
      <c r="H974" s="21" t="n">
        <v>145661.2</v>
      </c>
      <c r="I974" s="19" t="n">
        <f aca="false">H974/G974*100</f>
        <v>31.190835117773</v>
      </c>
    </row>
    <row r="975" customFormat="false" ht="110.25" hidden="false" customHeight="false" outlineLevel="4" collapsed="false">
      <c r="A975" s="20" t="s">
        <v>805</v>
      </c>
      <c r="B975" s="20" t="s">
        <v>136</v>
      </c>
      <c r="C975" s="20" t="s">
        <v>20</v>
      </c>
      <c r="D975" s="14" t="s">
        <v>806</v>
      </c>
      <c r="E975" s="14"/>
      <c r="F975" s="21" t="n">
        <v>467000</v>
      </c>
      <c r="G975" s="21" t="n">
        <v>467000</v>
      </c>
      <c r="H975" s="21" t="n">
        <v>145661.2</v>
      </c>
      <c r="I975" s="19" t="n">
        <f aca="false">H975/G975*100</f>
        <v>31.190835117773</v>
      </c>
    </row>
    <row r="976" customFormat="false" ht="31.5" hidden="false" customHeight="false" outlineLevel="5" collapsed="false">
      <c r="A976" s="20" t="s">
        <v>807</v>
      </c>
      <c r="B976" s="20" t="s">
        <v>136</v>
      </c>
      <c r="C976" s="20" t="s">
        <v>20</v>
      </c>
      <c r="D976" s="14" t="s">
        <v>808</v>
      </c>
      <c r="E976" s="14"/>
      <c r="F976" s="21" t="n">
        <v>75000</v>
      </c>
      <c r="G976" s="21" t="n">
        <v>75000</v>
      </c>
      <c r="H976" s="21" t="n">
        <v>0</v>
      </c>
      <c r="I976" s="19" t="n">
        <f aca="false">H976/G976*100</f>
        <v>0</v>
      </c>
    </row>
    <row r="977" customFormat="false" ht="31.5" hidden="false" customHeight="false" outlineLevel="7" collapsed="false">
      <c r="A977" s="22" t="s">
        <v>809</v>
      </c>
      <c r="B977" s="22" t="s">
        <v>136</v>
      </c>
      <c r="C977" s="22" t="s">
        <v>20</v>
      </c>
      <c r="D977" s="23" t="s">
        <v>808</v>
      </c>
      <c r="E977" s="23" t="s">
        <v>810</v>
      </c>
      <c r="F977" s="24" t="n">
        <v>75000</v>
      </c>
      <c r="G977" s="24" t="n">
        <v>75000</v>
      </c>
      <c r="H977" s="24" t="n">
        <v>0</v>
      </c>
      <c r="I977" s="25" t="n">
        <f aca="false">H977/G977*100</f>
        <v>0</v>
      </c>
    </row>
    <row r="978" customFormat="false" ht="110.25" hidden="false" customHeight="false" outlineLevel="5" collapsed="false">
      <c r="A978" s="20" t="s">
        <v>811</v>
      </c>
      <c r="B978" s="20" t="s">
        <v>136</v>
      </c>
      <c r="C978" s="20" t="s">
        <v>20</v>
      </c>
      <c r="D978" s="14" t="s">
        <v>812</v>
      </c>
      <c r="E978" s="14"/>
      <c r="F978" s="21" t="n">
        <v>392000</v>
      </c>
      <c r="G978" s="21" t="n">
        <v>392000</v>
      </c>
      <c r="H978" s="21" t="n">
        <v>145661.2</v>
      </c>
      <c r="I978" s="19" t="n">
        <f aca="false">H978/G978*100</f>
        <v>37.1584693877551</v>
      </c>
    </row>
    <row r="979" customFormat="false" ht="31.5" hidden="false" customHeight="false" outlineLevel="7" collapsed="false">
      <c r="A979" s="22" t="s">
        <v>809</v>
      </c>
      <c r="B979" s="22" t="s">
        <v>136</v>
      </c>
      <c r="C979" s="22" t="s">
        <v>20</v>
      </c>
      <c r="D979" s="23" t="s">
        <v>812</v>
      </c>
      <c r="E979" s="23" t="s">
        <v>810</v>
      </c>
      <c r="F979" s="24" t="n">
        <v>392000</v>
      </c>
      <c r="G979" s="24" t="n">
        <v>392000</v>
      </c>
      <c r="H979" s="24" t="n">
        <v>145661.2</v>
      </c>
      <c r="I979" s="25" t="n">
        <f aca="false">H979/G979*100</f>
        <v>37.1584693877551</v>
      </c>
    </row>
    <row r="980" customFormat="false" ht="12.75" hidden="false" customHeight="true" outlineLevel="0" collapsed="false">
      <c r="A980" s="27" t="s">
        <v>813</v>
      </c>
      <c r="B980" s="27"/>
      <c r="C980" s="27"/>
      <c r="D980" s="27"/>
      <c r="E980" s="27"/>
      <c r="F980" s="27"/>
      <c r="G980" s="27"/>
      <c r="H980" s="27"/>
      <c r="I980" s="27"/>
    </row>
  </sheetData>
  <mergeCells count="6">
    <mergeCell ref="A1:F1"/>
    <mergeCell ref="A6:H6"/>
    <mergeCell ref="A7:I7"/>
    <mergeCell ref="A8:I8"/>
    <mergeCell ref="A9:I9"/>
    <mergeCell ref="A980:I980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LibreOffice/7.2.7.2$Linux_X86_64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2024-07-29T13:30:54Z</dcterms:created>
  <dc:creator>user</dc:creator>
  <dc:description>POI HSSF rep:2.56.0.152</dc:description>
  <dc:language>ru-RU</dc:language>
  <cp:lastModifiedBy/>
  <cp:lastPrinted>2024-07-30T13:54:47Z</cp:lastPrinted>
  <dcterms:modified xsi:type="dcterms:W3CDTF">2024-08-12T12:32:37Z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