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юджет" sheetId="1" state="visible" r:id="rId2"/>
  </sheets>
  <definedNames>
    <definedName function="false" hidden="false" localSheetId="0" name="APPT" vbProcedure="false">Бюджет!$A$19</definedName>
    <definedName function="false" hidden="false" localSheetId="0" name="FIO" vbProcedure="false">Бюджет!$F$19</definedName>
    <definedName function="false" hidden="false" localSheetId="0" name="LAST_CELL" vbProcedure="false">Бюджет!$J$530</definedName>
    <definedName function="false" hidden="false" localSheetId="0" name="SIGN" vbProcedure="false">Бюджет!$A$19:$H$20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<sst xmlns="http://schemas.openxmlformats.org/spreadsheetml/2006/main" count="2866" uniqueCount="381">
  <si>
    <t xml:space="preserve">Приложение № 3</t>
  </si>
  <si>
    <t xml:space="preserve">Утверждены</t>
  </si>
  <si>
    <t xml:space="preserve">постановлением Администрации</t>
  </si>
  <si>
    <t xml:space="preserve">города Заречного</t>
  </si>
  <si>
    <t xml:space="preserve">от 12.08.2024 № 1259</t>
  </si>
  <si>
    <t xml:space="preserve">Расходы бюджета городского округа</t>
  </si>
  <si>
    <t xml:space="preserve">за 1 полугодие 2024 года по ведомственной </t>
  </si>
  <si>
    <t xml:space="preserve">структуре расходов бюджета городского округа </t>
  </si>
  <si>
    <t xml:space="preserve">руб.</t>
  </si>
  <si>
    <t xml:space="preserve">Наименование </t>
  </si>
  <si>
    <t xml:space="preserve">Вед</t>
  </si>
  <si>
    <t xml:space="preserve">Рз</t>
  </si>
  <si>
    <t xml:space="preserve">ПР</t>
  </si>
  <si>
    <t xml:space="preserve">ЦСР</t>
  </si>
  <si>
    <t xml:space="preserve">ВР</t>
  </si>
  <si>
    <t xml:space="preserve">Первоначально утвержденный бюджет на 2024 год</t>
  </si>
  <si>
    <t xml:space="preserve">Бюджетные ассигнования с учетом изменений</t>
  </si>
  <si>
    <t xml:space="preserve">Исполнено</t>
  </si>
  <si>
    <t xml:space="preserve">Процент исполнения  за январь-июнь к плану на 2024 год с учетом изменений, %</t>
  </si>
  <si>
    <t xml:space="preserve">Итого</t>
  </si>
  <si>
    <t xml:space="preserve">Администрация г. Заречного Пензенской области</t>
  </si>
  <si>
    <t xml:space="preserve">901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</si>
  <si>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</si>
  <si>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</si>
  <si>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</si>
  <si>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</si>
  <si>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Фонд оплаты труда государственных (муниципальных) органов</t>
  </si>
  <si>
    <t xml:space="preserve">8100002400</t>
  </si>
  <si>
    <t xml:space="preserve">121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</si>
  <si>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</si>
  <si>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</si>
  <si>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</si>
  <si>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</si>
  <si>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810К355490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</si>
  <si>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</si>
  <si>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</si>
  <si>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Прочая закупка товаров, работ и услуг</t>
  </si>
  <si>
    <t xml:space="preserve">0600408120</t>
  </si>
  <si>
    <t xml:space="preserve">244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</si>
  <si>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</si>
  <si>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04</t>
  </si>
  <si>
    <t xml:space="preserve">01206R0820</t>
  </si>
  <si>
    <t xml:space="preserve">01206Д0820</t>
  </si>
  <si>
    <t xml:space="preserve">012P176510</t>
  </si>
  <si>
    <t xml:space="preserve">Фонд оплаты труда учреждений</t>
  </si>
  <si>
    <t xml:space="preserve">111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</si>
  <si>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</si>
  <si>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</si>
  <si>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Закупка энергетических ресурсов</t>
  </si>
  <si>
    <t xml:space="preserve">247</t>
  </si>
  <si>
    <t xml:space="preserve">1310174310</t>
  </si>
  <si>
    <t xml:space="preserve">1320175510</t>
  </si>
  <si>
    <t xml:space="preserve">7500002400</t>
  </si>
  <si>
    <t xml:space="preserve">Уплата налога на имущество организаций и земельного налога</t>
  </si>
  <si>
    <t xml:space="preserve">851</t>
  </si>
  <si>
    <t xml:space="preserve">7500074020</t>
  </si>
  <si>
    <t xml:space="preserve">750К355490</t>
  </si>
  <si>
    <t xml:space="preserve">Судебная система</t>
  </si>
  <si>
    <t xml:space="preserve">05</t>
  </si>
  <si>
    <t xml:space="preserve">7500051200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</si>
  <si>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</si>
  <si>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</si>
  <si>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проведения выборов и референдумов</t>
  </si>
  <si>
    <t xml:space="preserve">07</t>
  </si>
  <si>
    <t xml:space="preserve">Специальные расходы</t>
  </si>
  <si>
    <t xml:space="preserve">7900002700</t>
  </si>
  <si>
    <t xml:space="preserve">880</t>
  </si>
  <si>
    <t xml:space="preserve">Резервные фонды</t>
  </si>
  <si>
    <t xml:space="preserve">11</t>
  </si>
  <si>
    <t xml:space="preserve">Резервные средства</t>
  </si>
  <si>
    <t xml:space="preserve">7200002100</t>
  </si>
  <si>
    <t xml:space="preserve">870</t>
  </si>
  <si>
    <t xml:space="preserve">Другие общегосударственные вопросы</t>
  </si>
  <si>
    <t xml:space="preserve">13</t>
  </si>
  <si>
    <t xml:space="preserve">01502S1530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</si>
  <si>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</si>
  <si>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0600308110</t>
  </si>
  <si>
    <t xml:space="preserve">621</t>
  </si>
  <si>
    <t xml:space="preserve">0600408130</t>
  </si>
  <si>
    <t xml:space="preserve">Иные выплаты персоналу учреждений, за исключением фонда оплаты труда</t>
  </si>
  <si>
    <t xml:space="preserve">112</t>
  </si>
  <si>
    <t xml:space="preserve">Уплата прочих налогов, сборов</t>
  </si>
  <si>
    <t xml:space="preserve">852</t>
  </si>
  <si>
    <t xml:space="preserve">0600408140</t>
  </si>
  <si>
    <t xml:space="preserve">0600608200</t>
  </si>
  <si>
    <t xml:space="preserve">0600908150</t>
  </si>
  <si>
    <t xml:space="preserve">0600974440</t>
  </si>
  <si>
    <t xml:space="preserve">0730008430</t>
  </si>
  <si>
    <t xml:space="preserve">0830108310</t>
  </si>
  <si>
    <t xml:space="preserve">Уплата иных платежей</t>
  </si>
  <si>
    <t xml:space="preserve">853</t>
  </si>
  <si>
    <t xml:space="preserve">0840008910</t>
  </si>
  <si>
    <t xml:space="preserve">1010103030</t>
  </si>
  <si>
    <t xml:space="preserve">1500108210</t>
  </si>
  <si>
    <t xml:space="preserve">Пособия, компенсации и иные социальные выплаты гражданам, кроме публичных нормативных обязательств</t>
  </si>
  <si>
    <t xml:space="preserve">321</t>
  </si>
  <si>
    <t xml:space="preserve">1500108220</t>
  </si>
  <si>
    <t xml:space="preserve">1500204800</t>
  </si>
  <si>
    <t xml:space="preserve">Закупка товаров, работ и услуг в целях капитального ремонта государственного (муниципального) имущества</t>
  </si>
  <si>
    <t xml:space="preserve">7100024050</t>
  </si>
  <si>
    <t xml:space="preserve">243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</si>
  <si>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</si>
  <si>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</si>
  <si>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7500059300</t>
  </si>
  <si>
    <t xml:space="preserve">750К302420</t>
  </si>
  <si>
    <t xml:space="preserve">7600002610</t>
  </si>
  <si>
    <t xml:space="preserve">7600002620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</si>
  <si>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</si>
  <si>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</si>
  <si>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</si>
  <si>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1100108390</t>
  </si>
  <si>
    <t xml:space="preserve">1100408660</t>
  </si>
  <si>
    <t xml:space="preserve">1100608650</t>
  </si>
  <si>
    <t xml:space="preserve">1700428220</t>
  </si>
  <si>
    <t xml:space="preserve">НАЦИОНАЛЬНАЯ ЭКОНОМИКА</t>
  </si>
  <si>
    <t xml:space="preserve">Сельское хозяйство и рыболовство</t>
  </si>
  <si>
    <t xml:space="preserve">0730074520</t>
  </si>
  <si>
    <t xml:space="preserve">Дорожное хозяйство (дорожные фонды)</t>
  </si>
  <si>
    <t xml:space="preserve">09</t>
  </si>
  <si>
    <t xml:space="preserve">0710361530</t>
  </si>
  <si>
    <t xml:space="preserve">082R173930</t>
  </si>
  <si>
    <t xml:space="preserve">1400261540</t>
  </si>
  <si>
    <t xml:space="preserve">Другие вопросы в области национальной экономики</t>
  </si>
  <si>
    <t xml:space="preserve">12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</si>
  <si>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</si>
  <si>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0820143040</t>
  </si>
  <si>
    <t xml:space="preserve">414</t>
  </si>
  <si>
    <t xml:space="preserve">0820143050</t>
  </si>
  <si>
    <t xml:space="preserve">0820243030</t>
  </si>
  <si>
    <t xml:space="preserve">08302S1610</t>
  </si>
  <si>
    <t xml:space="preserve">1600160180</t>
  </si>
  <si>
    <t xml:space="preserve">1600460190</t>
  </si>
  <si>
    <t xml:space="preserve">ЖИЛИЩНО-КОММУНАЛЬНОЕ ХОЗЯЙСТВО</t>
  </si>
  <si>
    <t xml:space="preserve">Благоустройство</t>
  </si>
  <si>
    <t xml:space="preserve">0710161510</t>
  </si>
  <si>
    <t xml:space="preserve">0710261520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</si>
  <si>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</si>
  <si>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0710461610</t>
  </si>
  <si>
    <t xml:space="preserve">811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</si>
  <si>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</si>
  <si>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813</t>
  </si>
  <si>
    <t xml:space="preserve">0720262350</t>
  </si>
  <si>
    <t xml:space="preserve">0730063410</t>
  </si>
  <si>
    <t xml:space="preserve">Субсидии (гранты в форме субсидий), не подлежащие казначейскому сопровождению</t>
  </si>
  <si>
    <t xml:space="preserve">0730063430</t>
  </si>
  <si>
    <t xml:space="preserve">633</t>
  </si>
  <si>
    <t xml:space="preserve">140F255550</t>
  </si>
  <si>
    <t xml:space="preserve">140F255551</t>
  </si>
  <si>
    <t xml:space="preserve">140F255552</t>
  </si>
  <si>
    <t xml:space="preserve">Другие вопросы в области жилищно-коммунального хозяйства</t>
  </si>
  <si>
    <t xml:space="preserve">0730063440</t>
  </si>
  <si>
    <t xml:space="preserve">0730074630</t>
  </si>
  <si>
    <t xml:space="preserve">ОБРАЗОВАНИЕ</t>
  </si>
  <si>
    <t xml:space="preserve">Дошкольное образование</t>
  </si>
  <si>
    <t xml:space="preserve">0820242510</t>
  </si>
  <si>
    <t xml:space="preserve">Общее образование</t>
  </si>
  <si>
    <t xml:space="preserve">Дополнительное образование детей</t>
  </si>
  <si>
    <t xml:space="preserve">Другие вопросы в области образования</t>
  </si>
  <si>
    <t xml:space="preserve">0950222070</t>
  </si>
  <si>
    <t xml:space="preserve">КУЛЬТУРА, КИНЕМАТОГРАФИЯ</t>
  </si>
  <si>
    <t xml:space="preserve">08</t>
  </si>
  <si>
    <t xml:space="preserve">Культура</t>
  </si>
  <si>
    <t xml:space="preserve">0820242640</t>
  </si>
  <si>
    <t xml:space="preserve">ЗДРАВООХРАНЕНИЕ</t>
  </si>
  <si>
    <t xml:space="preserve">Другие вопросы в области здравоохранения</t>
  </si>
  <si>
    <t xml:space="preserve">0730008530</t>
  </si>
  <si>
    <t xml:space="preserve">Субсидии автономным учреждениям на иные цели</t>
  </si>
  <si>
    <t xml:space="preserve">073К308530</t>
  </si>
  <si>
    <t xml:space="preserve">622</t>
  </si>
  <si>
    <t xml:space="preserve">1700228060</t>
  </si>
  <si>
    <t xml:space="preserve">СОЦИАЛЬНАЯ ПОЛИТИКА</t>
  </si>
  <si>
    <t xml:space="preserve">Социальное обеспечение населения</t>
  </si>
  <si>
    <t xml:space="preserve">Субсидии гражданам на приобретение жилья</t>
  </si>
  <si>
    <t xml:space="preserve">322</t>
  </si>
  <si>
    <t xml:space="preserve">ФИЗИЧЕСКАЯ КУЛЬТУРА И СПОРТ</t>
  </si>
  <si>
    <t xml:space="preserve">Спорт высших достижений</t>
  </si>
  <si>
    <t xml:space="preserve">0820242610</t>
  </si>
  <si>
    <t xml:space="preserve">СРЕДСТВА МАССОВОЙ ИНФОРМАЦИИ</t>
  </si>
  <si>
    <t xml:space="preserve">Другие вопросы в области средств массовой информации</t>
  </si>
  <si>
    <t xml:space="preserve">0600108030</t>
  </si>
  <si>
    <t xml:space="preserve">1700328250</t>
  </si>
  <si>
    <t xml:space="preserve">9400002300</t>
  </si>
  <si>
    <t xml:space="preserve">ОБСЛУЖИВАНИЕ ГОСУДАРСТВЕННОГО (МУНИЦИПАЛЬНОГО) ДОЛГА</t>
  </si>
  <si>
    <t xml:space="preserve">Обслуживание государственного (муниципального) внутреннего долга</t>
  </si>
  <si>
    <t xml:space="preserve">Обслуживание муниципального долга</t>
  </si>
  <si>
    <t xml:space="preserve">1220202500</t>
  </si>
  <si>
    <t xml:space="preserve">730</t>
  </si>
  <si>
    <t xml:space="preserve">1220202510</t>
  </si>
  <si>
    <t xml:space="preserve">Собрание представителей г. Заречного Пензенской области</t>
  </si>
  <si>
    <t xml:space="preserve">902</t>
  </si>
  <si>
    <t xml:space="preserve">8210002400</t>
  </si>
  <si>
    <t xml:space="preserve">8230024160</t>
  </si>
  <si>
    <t xml:space="preserve">Контрольно-счетная комиссия</t>
  </si>
  <si>
    <t xml:space="preserve">905</t>
  </si>
  <si>
    <t xml:space="preserve">8500002400</t>
  </si>
  <si>
    <t xml:space="preserve">Департамент социального развития города Заречного Пензенской области</t>
  </si>
  <si>
    <t xml:space="preserve">955</t>
  </si>
  <si>
    <t xml:space="preserve">0160102400</t>
  </si>
  <si>
    <t xml:space="preserve">Другие вопросы в области культуры, кинематографии</t>
  </si>
  <si>
    <t xml:space="preserve">0110325100</t>
  </si>
  <si>
    <t xml:space="preserve">0140425320</t>
  </si>
  <si>
    <t xml:space="preserve">Пенсионное обеспечение</t>
  </si>
  <si>
    <t xml:space="preserve">Иные пенсии, социальные доплаты к пенсиям</t>
  </si>
  <si>
    <t xml:space="preserve">0110774250</t>
  </si>
  <si>
    <t xml:space="preserve">312</t>
  </si>
  <si>
    <t xml:space="preserve">0110925230</t>
  </si>
  <si>
    <t xml:space="preserve">Социальное обслуживание населения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</si>
  <si>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</si>
  <si>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0110674410</t>
  </si>
  <si>
    <t xml:space="preserve">611</t>
  </si>
  <si>
    <t xml:space="preserve">Пособия, компенсации, меры социальной поддержки по публичным нормативным обязательствам</t>
  </si>
  <si>
    <t xml:space="preserve">0110774060</t>
  </si>
  <si>
    <t xml:space="preserve">313</t>
  </si>
  <si>
    <t xml:space="preserve">0110774070</t>
  </si>
  <si>
    <t xml:space="preserve">0110774080</t>
  </si>
  <si>
    <t xml:space="preserve">0110774100</t>
  </si>
  <si>
    <t xml:space="preserve">0110774210</t>
  </si>
  <si>
    <t xml:space="preserve">0110774211</t>
  </si>
  <si>
    <t xml:space="preserve">0110774212</t>
  </si>
  <si>
    <t xml:space="preserve">0110774213</t>
  </si>
  <si>
    <t xml:space="preserve">0110774260</t>
  </si>
  <si>
    <t xml:space="preserve">0110774420</t>
  </si>
  <si>
    <t xml:space="preserve">0110774510</t>
  </si>
  <si>
    <t xml:space="preserve">0110774620</t>
  </si>
  <si>
    <t xml:space="preserve">0110775020</t>
  </si>
  <si>
    <t xml:space="preserve">0110777310</t>
  </si>
  <si>
    <t xml:space="preserve">0110777320</t>
  </si>
  <si>
    <t xml:space="preserve">0110777410</t>
  </si>
  <si>
    <t xml:space="preserve">0110777420</t>
  </si>
  <si>
    <t xml:space="preserve">01107R4620</t>
  </si>
  <si>
    <t xml:space="preserve">Охрана семьи и детства</t>
  </si>
  <si>
    <t xml:space="preserve">0110774010</t>
  </si>
  <si>
    <t xml:space="preserve">0110777110</t>
  </si>
  <si>
    <t xml:space="preserve">0110777120</t>
  </si>
  <si>
    <t xml:space="preserve">Приобретение товаров, работ и услуг в пользу граждан в целях их социального обеспечения</t>
  </si>
  <si>
    <t xml:space="preserve">0110777130</t>
  </si>
  <si>
    <t xml:space="preserve">323</t>
  </si>
  <si>
    <t xml:space="preserve">0110777150</t>
  </si>
  <si>
    <t xml:space="preserve">011P150841</t>
  </si>
  <si>
    <t xml:space="preserve">01301L4970</t>
  </si>
  <si>
    <t xml:space="preserve">Другие вопросы в области социальной политики</t>
  </si>
  <si>
    <t xml:space="preserve">0160174040</t>
  </si>
  <si>
    <t xml:space="preserve">0160174330</t>
  </si>
  <si>
    <t xml:space="preserve">0160174430</t>
  </si>
  <si>
    <t xml:space="preserve">0160174450</t>
  </si>
  <si>
    <t xml:space="preserve">0160177150</t>
  </si>
  <si>
    <t xml:space="preserve">Иные выплаты населению</t>
  </si>
  <si>
    <t xml:space="preserve">01601R4040</t>
  </si>
  <si>
    <t xml:space="preserve">360</t>
  </si>
  <si>
    <t xml:space="preserve">Департамент культуры и молодежной политики города Заречного Пензенской области</t>
  </si>
  <si>
    <t xml:space="preserve">957</t>
  </si>
  <si>
    <t xml:space="preserve">0330104010</t>
  </si>
  <si>
    <t xml:space="preserve">0330171052</t>
  </si>
  <si>
    <t xml:space="preserve">0330176250</t>
  </si>
  <si>
    <t xml:space="preserve">03301Z1052</t>
  </si>
  <si>
    <t xml:space="preserve">Профессиональная подготовка, переподготовка и повышение квалификации</t>
  </si>
  <si>
    <t xml:space="preserve">0310105010</t>
  </si>
  <si>
    <t xml:space="preserve">0360102400</t>
  </si>
  <si>
    <t xml:space="preserve">Молодежная политика</t>
  </si>
  <si>
    <t xml:space="preserve">Субсидии бюджетным учреждениям на иные цели</t>
  </si>
  <si>
    <t xml:space="preserve">0340121050</t>
  </si>
  <si>
    <t xml:space="preserve">612</t>
  </si>
  <si>
    <t xml:space="preserve">0340221060</t>
  </si>
  <si>
    <t xml:space="preserve">1320321080</t>
  </si>
  <si>
    <t xml:space="preserve">1320321130</t>
  </si>
  <si>
    <t xml:space="preserve">1320321150</t>
  </si>
  <si>
    <t xml:space="preserve">1320421140</t>
  </si>
  <si>
    <t xml:space="preserve">1330321090</t>
  </si>
  <si>
    <t xml:space="preserve">1700128240</t>
  </si>
  <si>
    <t xml:space="preserve">0310121010</t>
  </si>
  <si>
    <t xml:space="preserve">0310171051</t>
  </si>
  <si>
    <t xml:space="preserve">03101L5197</t>
  </si>
  <si>
    <t xml:space="preserve">03101Z1051</t>
  </si>
  <si>
    <t xml:space="preserve">0310202300</t>
  </si>
  <si>
    <t xml:space="preserve">0310205030</t>
  </si>
  <si>
    <t xml:space="preserve">0310271051</t>
  </si>
  <si>
    <t xml:space="preserve">03102Z1051</t>
  </si>
  <si>
    <t xml:space="preserve">0310521020</t>
  </si>
  <si>
    <t xml:space="preserve">031A155900</t>
  </si>
  <si>
    <t xml:space="preserve">0320105050</t>
  </si>
  <si>
    <t xml:space="preserve">0320120030</t>
  </si>
  <si>
    <t xml:space="preserve">0320171051</t>
  </si>
  <si>
    <t xml:space="preserve">03201L4660</t>
  </si>
  <si>
    <t xml:space="preserve">03201L5170</t>
  </si>
  <si>
    <t xml:space="preserve">03201Z1051</t>
  </si>
  <si>
    <t xml:space="preserve">0320202300</t>
  </si>
  <si>
    <t xml:space="preserve">0320205100</t>
  </si>
  <si>
    <t xml:space="preserve">0320205110</t>
  </si>
  <si>
    <t xml:space="preserve">0320220030</t>
  </si>
  <si>
    <t xml:space="preserve">0320271051</t>
  </si>
  <si>
    <t xml:space="preserve">03202Z1051</t>
  </si>
  <si>
    <t xml:space="preserve">0320321020</t>
  </si>
  <si>
    <t xml:space="preserve">036К355490</t>
  </si>
  <si>
    <t xml:space="preserve">Комитет по управлению имуществом города Заречного Пензенской области</t>
  </si>
  <si>
    <t xml:space="preserve">966</t>
  </si>
  <si>
    <t xml:space="preserve">1010103010</t>
  </si>
  <si>
    <t xml:space="preserve">1010103020</t>
  </si>
  <si>
    <t xml:space="preserve">1030102400</t>
  </si>
  <si>
    <t xml:space="preserve">Транспорт</t>
  </si>
  <si>
    <t xml:space="preserve">1010103100</t>
  </si>
  <si>
    <t xml:space="preserve">Жилищное хозяйство</t>
  </si>
  <si>
    <t xml:space="preserve">1020186220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</si>
  <si>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</si>
  <si>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</si>
  <si>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Комитет по физической культуре и спорту города Заречного Пензенской области</t>
  </si>
  <si>
    <t xml:space="preserve">967</t>
  </si>
  <si>
    <t xml:space="preserve">Физическая культура</t>
  </si>
  <si>
    <t xml:space="preserve">Иные выплаты учреждений привлекаемым лицам</t>
  </si>
  <si>
    <t xml:space="preserve">0410123140</t>
  </si>
  <si>
    <t xml:space="preserve">113</t>
  </si>
  <si>
    <t xml:space="preserve">Массовый спорт</t>
  </si>
  <si>
    <t xml:space="preserve">0410123110</t>
  </si>
  <si>
    <t xml:space="preserve">0410223120</t>
  </si>
  <si>
    <t xml:space="preserve">0410306210</t>
  </si>
  <si>
    <t xml:space="preserve">0410423130</t>
  </si>
  <si>
    <t xml:space="preserve">1330623200</t>
  </si>
  <si>
    <t xml:space="preserve">0460106260</t>
  </si>
  <si>
    <t xml:space="preserve">0460171052</t>
  </si>
  <si>
    <t xml:space="preserve">04601S1550</t>
  </si>
  <si>
    <t xml:space="preserve">04601Z1052</t>
  </si>
  <si>
    <t xml:space="preserve">Другие вопросы в области физической культуры и спорта</t>
  </si>
  <si>
    <t xml:space="preserve">0430102400</t>
  </si>
  <si>
    <t xml:space="preserve">043К355490</t>
  </si>
  <si>
    <t xml:space="preserve">Департамент образования города Заречного Пензенской области</t>
  </si>
  <si>
    <t xml:space="preserve">974</t>
  </si>
  <si>
    <t xml:space="preserve">0600826030</t>
  </si>
  <si>
    <t xml:space="preserve">0910102300</t>
  </si>
  <si>
    <t xml:space="preserve">0910104710</t>
  </si>
  <si>
    <t xml:space="preserve">0910120060</t>
  </si>
  <si>
    <t xml:space="preserve">0910122080</t>
  </si>
  <si>
    <t xml:space="preserve">0910122170</t>
  </si>
  <si>
    <t xml:space="preserve">0910122240</t>
  </si>
  <si>
    <t xml:space="preserve">0910176210</t>
  </si>
  <si>
    <t xml:space="preserve">0910176240</t>
  </si>
  <si>
    <t xml:space="preserve">0960020070</t>
  </si>
  <si>
    <t xml:space="preserve">0920104720</t>
  </si>
  <si>
    <t xml:space="preserve">0920122190</t>
  </si>
  <si>
    <t xml:space="preserve">0920153030</t>
  </si>
  <si>
    <t xml:space="preserve">0920176210</t>
  </si>
  <si>
    <t xml:space="preserve">0920176240</t>
  </si>
  <si>
    <t xml:space="preserve">0920302300</t>
  </si>
  <si>
    <t xml:space="preserve">0920320030</t>
  </si>
  <si>
    <t xml:space="preserve">0920320060</t>
  </si>
  <si>
    <t xml:space="preserve">0920322020</t>
  </si>
  <si>
    <t xml:space="preserve">0920322080</t>
  </si>
  <si>
    <t xml:space="preserve">0920322170</t>
  </si>
  <si>
    <t xml:space="preserve">0920322240</t>
  </si>
  <si>
    <t xml:space="preserve">09203L3040</t>
  </si>
  <si>
    <t xml:space="preserve">09203L3042</t>
  </si>
  <si>
    <t xml:space="preserve">09203S1080</t>
  </si>
  <si>
    <t xml:space="preserve">09203S3040</t>
  </si>
  <si>
    <t xml:space="preserve">09203А3042</t>
  </si>
  <si>
    <t xml:space="preserve">0920104730</t>
  </si>
  <si>
    <t xml:space="preserve">0930102300</t>
  </si>
  <si>
    <t xml:space="preserve">0930104010</t>
  </si>
  <si>
    <t xml:space="preserve">0930122170</t>
  </si>
  <si>
    <t xml:space="preserve">0930171052</t>
  </si>
  <si>
    <t xml:space="preserve">0930176240</t>
  </si>
  <si>
    <t xml:space="preserve">09301Z1052</t>
  </si>
  <si>
    <t xml:space="preserve">1310421200</t>
  </si>
  <si>
    <t xml:space="preserve">092EВ51791</t>
  </si>
  <si>
    <t xml:space="preserve">0940174341</t>
  </si>
  <si>
    <t xml:space="preserve">0940174342</t>
  </si>
  <si>
    <t xml:space="preserve">0940402300</t>
  </si>
  <si>
    <t xml:space="preserve">0940422210</t>
  </si>
  <si>
    <t xml:space="preserve">0950102400</t>
  </si>
  <si>
    <t xml:space="preserve">0950174341</t>
  </si>
  <si>
    <t xml:space="preserve">0950174342</t>
  </si>
  <si>
    <t xml:space="preserve">0950174344</t>
  </si>
  <si>
    <t xml:space="preserve">0950176010</t>
  </si>
  <si>
    <t xml:space="preserve">0950176210</t>
  </si>
  <si>
    <t xml:space="preserve">0950204770</t>
  </si>
  <si>
    <t xml:space="preserve">0950204780</t>
  </si>
  <si>
    <t xml:space="preserve">095К355490</t>
  </si>
  <si>
    <t xml:space="preserve">0920322250</t>
  </si>
  <si>
    <t xml:space="preserve">Финансовое управление города Заречного Пензенской области</t>
  </si>
  <si>
    <t xml:space="preserve">992</t>
  </si>
  <si>
    <t xml:space="preserve">1210102900</t>
  </si>
  <si>
    <t xml:space="preserve">1230102400</t>
  </si>
  <si>
    <t xml:space="preserve">9800020600</t>
  </si>
  <si>
    <t xml:space="preserve">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</si>
</sst>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yy\ hh:mm"/>
    <numFmt numFmtId="166" formatCode="@"/>
    <numFmt numFmtId="167" formatCode="#,##0.00"/>
  </numFmts>
  <fonts count="1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sz val="8"/>
      <name val="Arial Cyr"/>
      <family val="0"/>
      <charset val="1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MS Sans Serif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52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ColWidth="8.6875" defaultRowHeight="12.75" zeroHeight="false" outlineLevelRow="3" outlineLevelCol="0"/>
  <cols>
    <col collapsed="false" customWidth="true" hidden="false" outlineLevel="0" max="1" min="1" style="0" width="41.71"/>
    <col collapsed="false" customWidth="true" hidden="false" outlineLevel="0" max="2" min="2" style="0" width="10.29"/>
    <col collapsed="false" customWidth="true" hidden="false" outlineLevel="0" max="4" min="3" style="0" width="7.57"/>
    <col collapsed="false" customWidth="true" hidden="false" outlineLevel="0" max="5" min="5" style="0" width="16.57"/>
    <col collapsed="false" customWidth="true" hidden="false" outlineLevel="0" max="6" min="6" style="0" width="8.29"/>
    <col collapsed="false" customWidth="true" hidden="false" outlineLevel="0" max="7" min="7" style="0" width="17.14"/>
    <col collapsed="false" customWidth="true" hidden="false" outlineLevel="0" max="8" min="8" style="0" width="17.71"/>
    <col collapsed="false" customWidth="true" hidden="false" outlineLevel="0" max="9" min="9" style="0" width="16.71"/>
    <col collapsed="false" customWidth="true" hidden="false" outlineLevel="0" max="10" min="10" style="0" width="18.29"/>
  </cols>
  <sheetData>
    <row r="1" customFormat="false" ht="15.75" hidden="false" customHeight="false" outlineLevel="0" collapsed="false">
      <c r="A1" s="1"/>
      <c r="B1" s="1"/>
      <c r="C1" s="1"/>
      <c r="D1" s="1"/>
      <c r="E1" s="1"/>
      <c r="F1" s="1"/>
      <c r="G1" s="2"/>
      <c r="H1" s="2"/>
      <c r="I1" s="3" t="s">
        <v>0</v>
      </c>
      <c r="J1" s="3"/>
    </row>
    <row r="2" customFormat="false" ht="15.75" hidden="false" customHeight="false" outlineLevel="0" collapsed="false">
      <c r="A2" s="4"/>
      <c r="B2" s="2"/>
      <c r="C2" s="2"/>
      <c r="D2" s="2"/>
      <c r="E2" s="2"/>
      <c r="F2" s="2"/>
      <c r="G2" s="2"/>
      <c r="H2" s="2"/>
      <c r="I2" s="3" t="s">
        <v>1</v>
      </c>
      <c r="J2" s="3"/>
    </row>
    <row r="3" customFormat="false" ht="15.75" hidden="false" customHeight="false" outlineLevel="0" collapsed="false">
      <c r="A3" s="5"/>
      <c r="B3" s="6"/>
      <c r="C3" s="6"/>
      <c r="D3" s="6"/>
      <c r="E3" s="6"/>
      <c r="F3" s="6"/>
      <c r="G3" s="6"/>
      <c r="H3" s="6"/>
      <c r="I3" s="3" t="s">
        <v>2</v>
      </c>
      <c r="J3" s="3"/>
    </row>
    <row r="4" customFormat="false" ht="15.75" hidden="false" customHeight="false" outlineLevel="0" collapsed="false">
      <c r="A4" s="5"/>
      <c r="B4" s="6"/>
      <c r="C4" s="6"/>
      <c r="D4" s="6"/>
      <c r="E4" s="7"/>
      <c r="F4" s="6"/>
      <c r="G4" s="7"/>
      <c r="H4" s="7"/>
      <c r="I4" s="8" t="s">
        <v>3</v>
      </c>
      <c r="J4" s="8"/>
    </row>
    <row r="5" customFormat="false" ht="15.75" hidden="false" customHeight="false" outlineLevel="0" collapsed="false">
      <c r="A5" s="2"/>
      <c r="B5" s="2"/>
      <c r="C5" s="2"/>
      <c r="D5" s="2"/>
      <c r="E5" s="2"/>
      <c r="F5" s="2"/>
      <c r="G5" s="2"/>
      <c r="H5" s="2"/>
      <c r="I5" s="8" t="s">
        <v>4</v>
      </c>
      <c r="J5" s="8"/>
    </row>
    <row r="6" customFormat="false" ht="12.75" hidden="false" customHeight="false" outlineLevel="0" collapsed="false">
      <c r="A6" s="9"/>
      <c r="B6" s="9"/>
      <c r="C6" s="9"/>
      <c r="D6" s="9"/>
      <c r="E6" s="9"/>
      <c r="F6" s="9"/>
      <c r="G6" s="9"/>
      <c r="H6" s="9"/>
      <c r="I6" s="9"/>
      <c r="J6" s="9"/>
    </row>
    <row r="7" customFormat="false" ht="15.75" hidden="false" customHeight="true" outlineLevel="0" collapsed="false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</row>
    <row r="8" customFormat="false" ht="15.75" hidden="false" customHeight="true" outlineLevel="0" collapsed="false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</row>
    <row r="9" customFormat="false" ht="15.75" hidden="false" customHeight="true" outlineLevel="0" collapsed="false">
      <c r="A9" s="10" t="s">
        <v>7</v>
      </c>
      <c r="B9" s="10"/>
      <c r="C9" s="10"/>
      <c r="D9" s="10"/>
      <c r="E9" s="10"/>
      <c r="F9" s="10"/>
      <c r="G9" s="10"/>
      <c r="H9" s="10"/>
      <c r="I9" s="10"/>
      <c r="J9" s="10"/>
    </row>
    <row r="10" customFormat="false" ht="12.75" hidden="false" customHeight="false" outlineLevel="0" collapsed="false">
      <c r="A10" s="11"/>
      <c r="B10" s="11"/>
      <c r="C10" s="11"/>
      <c r="D10" s="11"/>
      <c r="E10" s="11"/>
      <c r="F10" s="11"/>
      <c r="G10" s="11"/>
      <c r="H10" s="11"/>
      <c r="I10" s="2"/>
      <c r="J10" s="12" t="s">
        <v>8</v>
      </c>
    </row>
    <row r="11" customFormat="false" ht="94.5" hidden="false" customHeight="true" outlineLevel="0" collapsed="false">
      <c r="A11" s="13" t="s">
        <v>9</v>
      </c>
      <c r="B11" s="14" t="s">
        <v>10</v>
      </c>
      <c r="C11" s="14" t="s">
        <v>11</v>
      </c>
      <c r="D11" s="14" t="s">
        <v>12</v>
      </c>
      <c r="E11" s="14" t="s">
        <v>13</v>
      </c>
      <c r="F11" s="14" t="s">
        <v>14</v>
      </c>
      <c r="G11" s="13" t="s">
        <v>15</v>
      </c>
      <c r="H11" s="13" t="s">
        <v>16</v>
      </c>
      <c r="I11" s="13" t="s">
        <v>17</v>
      </c>
      <c r="J11" s="15" t="s">
        <v>18</v>
      </c>
    </row>
    <row r="12" customFormat="false" ht="15.75" hidden="false" customHeight="false" outlineLevel="0" collapsed="false">
      <c r="A12" s="16" t="s">
        <v>19</v>
      </c>
      <c r="B12" s="17"/>
      <c r="C12" s="16"/>
      <c r="D12" s="16"/>
      <c r="E12" s="17"/>
      <c r="F12" s="17"/>
      <c r="G12" s="18" t="n">
        <v>2590531421.87</v>
      </c>
      <c r="H12" s="18" t="n">
        <v>2695769724.98</v>
      </c>
      <c r="I12" s="18" t="n">
        <v>1493793319.92</v>
      </c>
      <c r="J12" s="19" t="n">
        <f aca="false">I12/H12*100</f>
        <v>55.4124970719108</v>
      </c>
    </row>
    <row r="13" customFormat="false" ht="31.5" hidden="false" customHeight="false" outlineLevel="0" collapsed="false">
      <c r="A13" s="20" t="s">
        <v>20</v>
      </c>
      <c r="B13" s="13" t="s">
        <v>21</v>
      </c>
      <c r="C13" s="20"/>
      <c r="D13" s="20"/>
      <c r="E13" s="13"/>
      <c r="F13" s="13"/>
      <c r="G13" s="21" t="n">
        <v>694083821.87</v>
      </c>
      <c r="H13" s="21" t="n">
        <v>728352559.52</v>
      </c>
      <c r="I13" s="21" t="n">
        <v>382803286.47</v>
      </c>
      <c r="J13" s="19" t="n">
        <f aca="false">I13/H13*100</f>
        <v>52.5574162493883</v>
      </c>
    </row>
    <row r="14" customFormat="false" ht="31.5" hidden="false" customHeight="false" outlineLevel="1" collapsed="false">
      <c r="A14" s="20" t="s">
        <v>22</v>
      </c>
      <c r="B14" s="13" t="s">
        <v>21</v>
      </c>
      <c r="C14" s="20" t="s">
        <v>23</v>
      </c>
      <c r="D14" s="20"/>
      <c r="E14" s="13"/>
      <c r="F14" s="13"/>
      <c r="G14" s="21" t="n">
        <v>262139076.5</v>
      </c>
      <c r="H14" s="21" t="n">
        <v>269936575.63</v>
      </c>
      <c r="I14" s="21" t="n">
        <v>144246669.04</v>
      </c>
      <c r="J14" s="19" t="n">
        <f aca="false">I14/H14*100</f>
        <v>53.4372449170126</v>
      </c>
    </row>
    <row r="15" customFormat="false" ht="63" hidden="false" customHeight="false" outlineLevel="2" collapsed="false">
      <c r="A15" s="20" t="s">
        <v>24</v>
      </c>
      <c r="B15" s="13" t="s">
        <v>21</v>
      </c>
      <c r="C15" s="20" t="s">
        <v>23</v>
      </c>
      <c r="D15" s="20" t="s">
        <v>25</v>
      </c>
      <c r="E15" s="13"/>
      <c r="F15" s="13"/>
      <c r="G15" s="21" t="n">
        <v>3865200</v>
      </c>
      <c r="H15" s="21" t="n">
        <v>3865200</v>
      </c>
      <c r="I15" s="21" t="n">
        <v>2519638.92</v>
      </c>
      <c r="J15" s="19" t="n">
        <f aca="false">I15/H15*100</f>
        <v>65.1878019248681</v>
      </c>
    </row>
    <row r="16" customFormat="false" ht="31.5" hidden="false" customHeight="false" outlineLevel="3" collapsed="false">
      <c r="A16" s="22" t="s">
        <v>26</v>
      </c>
      <c r="B16" s="23" t="s">
        <v>21</v>
      </c>
      <c r="C16" s="22" t="s">
        <v>23</v>
      </c>
      <c r="D16" s="22" t="s">
        <v>25</v>
      </c>
      <c r="E16" s="23" t="s">
        <v>27</v>
      </c>
      <c r="F16" s="23" t="s">
        <v>28</v>
      </c>
      <c r="G16" s="24" t="n">
        <v>2239500</v>
      </c>
      <c r="H16" s="24" t="n">
        <v>2239500</v>
      </c>
      <c r="I16" s="24" t="n">
        <v>1176335.54</v>
      </c>
      <c r="J16" s="25" t="n">
        <f aca="false">I16/H16*100</f>
        <v>52.5267041750391</v>
      </c>
    </row>
    <row r="17" customFormat="false" ht="63" hidden="false" customHeight="false" outlineLevel="3" collapsed="false">
      <c r="A17" s="22" t="s">
        <v>29</v>
      </c>
      <c r="B17" s="23" t="s">
        <v>21</v>
      </c>
      <c r="C17" s="22" t="s">
        <v>23</v>
      </c>
      <c r="D17" s="22" t="s">
        <v>25</v>
      </c>
      <c r="E17" s="23" t="s">
        <v>27</v>
      </c>
      <c r="F17" s="23" t="s">
        <v>30</v>
      </c>
      <c r="G17" s="24" t="n">
        <v>729200</v>
      </c>
      <c r="H17" s="24" t="n">
        <v>729200</v>
      </c>
      <c r="I17" s="24" t="n">
        <v>729116.24</v>
      </c>
      <c r="J17" s="25" t="n">
        <f aca="false">I17/H17*100</f>
        <v>99.9885134393856</v>
      </c>
    </row>
    <row r="18" customFormat="false" ht="78.75" hidden="false" customHeight="false" outlineLevel="3" collapsed="false">
      <c r="A18" s="22" t="s">
        <v>31</v>
      </c>
      <c r="B18" s="23" t="s">
        <v>21</v>
      </c>
      <c r="C18" s="22" t="s">
        <v>23</v>
      </c>
      <c r="D18" s="22" t="s">
        <v>25</v>
      </c>
      <c r="E18" s="23" t="s">
        <v>27</v>
      </c>
      <c r="F18" s="23" t="s">
        <v>32</v>
      </c>
      <c r="G18" s="24" t="n">
        <v>896500</v>
      </c>
      <c r="H18" s="24" t="n">
        <v>881639</v>
      </c>
      <c r="I18" s="24" t="n">
        <v>599326.14</v>
      </c>
      <c r="J18" s="25" t="n">
        <f aca="false">I18/H18*100</f>
        <v>67.9786329778969</v>
      </c>
    </row>
    <row r="19" customFormat="false" ht="78.75" hidden="false" customHeight="false" outlineLevel="3" collapsed="false">
      <c r="A19" s="22" t="s">
        <v>31</v>
      </c>
      <c r="B19" s="23" t="s">
        <v>21</v>
      </c>
      <c r="C19" s="22" t="s">
        <v>23</v>
      </c>
      <c r="D19" s="22" t="s">
        <v>25</v>
      </c>
      <c r="E19" s="23" t="s">
        <v>33</v>
      </c>
      <c r="F19" s="23" t="s">
        <v>32</v>
      </c>
      <c r="G19" s="24" t="n">
        <v>0</v>
      </c>
      <c r="H19" s="24" t="n">
        <v>14861</v>
      </c>
      <c r="I19" s="24" t="n">
        <v>14861</v>
      </c>
      <c r="J19" s="25" t="n">
        <f aca="false">I19/H19*100</f>
        <v>100</v>
      </c>
    </row>
    <row r="20" customFormat="false" ht="78.75" hidden="false" customHeight="false" outlineLevel="2" collapsed="false">
      <c r="A20" s="20" t="s">
        <v>34</v>
      </c>
      <c r="B20" s="13" t="s">
        <v>21</v>
      </c>
      <c r="C20" s="20" t="s">
        <v>23</v>
      </c>
      <c r="D20" s="20" t="s">
        <v>35</v>
      </c>
      <c r="E20" s="13"/>
      <c r="F20" s="13"/>
      <c r="G20" s="21" t="n">
        <v>192900</v>
      </c>
      <c r="H20" s="21" t="n">
        <v>294000</v>
      </c>
      <c r="I20" s="21" t="n">
        <v>90827.66</v>
      </c>
      <c r="J20" s="19" t="n">
        <f aca="false">I20/H20*100</f>
        <v>30.8937619047619</v>
      </c>
    </row>
    <row r="21" customFormat="false" ht="15.75" hidden="false" customHeight="false" outlineLevel="3" collapsed="false">
      <c r="A21" s="22" t="s">
        <v>36</v>
      </c>
      <c r="B21" s="23" t="s">
        <v>21</v>
      </c>
      <c r="C21" s="22" t="s">
        <v>23</v>
      </c>
      <c r="D21" s="22" t="s">
        <v>35</v>
      </c>
      <c r="E21" s="23" t="s">
        <v>37</v>
      </c>
      <c r="F21" s="23" t="s">
        <v>38</v>
      </c>
      <c r="G21" s="24" t="n">
        <v>192900</v>
      </c>
      <c r="H21" s="24" t="n">
        <v>294000</v>
      </c>
      <c r="I21" s="24" t="n">
        <v>90827.66</v>
      </c>
      <c r="J21" s="25" t="n">
        <f aca="false">I21/H21*100</f>
        <v>30.8937619047619</v>
      </c>
    </row>
    <row r="22" customFormat="false" ht="78.75" hidden="false" customHeight="false" outlineLevel="2" collapsed="false">
      <c r="A22" s="20" t="s">
        <v>39</v>
      </c>
      <c r="B22" s="13" t="s">
        <v>21</v>
      </c>
      <c r="C22" s="20" t="s">
        <v>23</v>
      </c>
      <c r="D22" s="20" t="s">
        <v>40</v>
      </c>
      <c r="E22" s="13"/>
      <c r="F22" s="13"/>
      <c r="G22" s="21" t="n">
        <v>94158593</v>
      </c>
      <c r="H22" s="21" t="n">
        <v>95701712.54</v>
      </c>
      <c r="I22" s="21" t="n">
        <v>59402161.27</v>
      </c>
      <c r="J22" s="19" t="n">
        <f aca="false">I22/H22*100</f>
        <v>62.0701131603804</v>
      </c>
    </row>
    <row r="23" customFormat="false" ht="15.75" hidden="false" customHeight="false" outlineLevel="3" collapsed="false">
      <c r="A23" s="22" t="s">
        <v>36</v>
      </c>
      <c r="B23" s="23" t="s">
        <v>21</v>
      </c>
      <c r="C23" s="22" t="s">
        <v>23</v>
      </c>
      <c r="D23" s="22" t="s">
        <v>40</v>
      </c>
      <c r="E23" s="23" t="s">
        <v>41</v>
      </c>
      <c r="F23" s="23" t="s">
        <v>38</v>
      </c>
      <c r="G23" s="24" t="n">
        <v>10200</v>
      </c>
      <c r="H23" s="24" t="n">
        <v>0</v>
      </c>
      <c r="I23" s="24" t="n">
        <v>0</v>
      </c>
      <c r="J23" s="24" t="n">
        <v>0</v>
      </c>
    </row>
    <row r="24" customFormat="false" ht="15.75" hidden="false" customHeight="false" outlineLevel="3" collapsed="false">
      <c r="A24" s="22" t="s">
        <v>36</v>
      </c>
      <c r="B24" s="23" t="s">
        <v>21</v>
      </c>
      <c r="C24" s="22" t="s">
        <v>23</v>
      </c>
      <c r="D24" s="22" t="s">
        <v>40</v>
      </c>
      <c r="E24" s="23" t="s">
        <v>42</v>
      </c>
      <c r="F24" s="23" t="s">
        <v>38</v>
      </c>
      <c r="G24" s="24" t="n">
        <v>0</v>
      </c>
      <c r="H24" s="24" t="n">
        <v>10200</v>
      </c>
      <c r="I24" s="24" t="n">
        <v>10200</v>
      </c>
      <c r="J24" s="25" t="n">
        <f aca="false">I24/H24*100</f>
        <v>100</v>
      </c>
    </row>
    <row r="25" customFormat="false" ht="15.75" hidden="false" customHeight="false" outlineLevel="3" collapsed="false">
      <c r="A25" s="22" t="s">
        <v>36</v>
      </c>
      <c r="B25" s="23" t="s">
        <v>21</v>
      </c>
      <c r="C25" s="22" t="s">
        <v>23</v>
      </c>
      <c r="D25" s="22" t="s">
        <v>40</v>
      </c>
      <c r="E25" s="23" t="s">
        <v>43</v>
      </c>
      <c r="F25" s="23" t="s">
        <v>38</v>
      </c>
      <c r="G25" s="24" t="n">
        <v>2000</v>
      </c>
      <c r="H25" s="24" t="n">
        <v>2000</v>
      </c>
      <c r="I25" s="24" t="n">
        <v>0</v>
      </c>
      <c r="J25" s="25" t="n">
        <f aca="false">I25/H25*100</f>
        <v>0</v>
      </c>
    </row>
    <row r="26" customFormat="false" ht="15.75" hidden="false" customHeight="false" outlineLevel="3" collapsed="false">
      <c r="A26" s="22" t="s">
        <v>44</v>
      </c>
      <c r="B26" s="23" t="s">
        <v>21</v>
      </c>
      <c r="C26" s="22" t="s">
        <v>23</v>
      </c>
      <c r="D26" s="22" t="s">
        <v>40</v>
      </c>
      <c r="E26" s="23" t="s">
        <v>37</v>
      </c>
      <c r="F26" s="23" t="s">
        <v>45</v>
      </c>
      <c r="G26" s="24" t="n">
        <v>3938000</v>
      </c>
      <c r="H26" s="24" t="n">
        <v>3938000</v>
      </c>
      <c r="I26" s="24" t="n">
        <v>2031363.95</v>
      </c>
      <c r="J26" s="25" t="n">
        <f aca="false">I26/H26*100</f>
        <v>51.5836452513967</v>
      </c>
    </row>
    <row r="27" customFormat="false" ht="63" hidden="false" customHeight="false" outlineLevel="3" collapsed="false">
      <c r="A27" s="22" t="s">
        <v>46</v>
      </c>
      <c r="B27" s="23" t="s">
        <v>21</v>
      </c>
      <c r="C27" s="22" t="s">
        <v>23</v>
      </c>
      <c r="D27" s="22" t="s">
        <v>40</v>
      </c>
      <c r="E27" s="23" t="s">
        <v>37</v>
      </c>
      <c r="F27" s="23" t="s">
        <v>47</v>
      </c>
      <c r="G27" s="24" t="n">
        <v>1189300</v>
      </c>
      <c r="H27" s="24" t="n">
        <v>1189300</v>
      </c>
      <c r="I27" s="24" t="n">
        <v>720335.84</v>
      </c>
      <c r="J27" s="25" t="n">
        <f aca="false">I27/H27*100</f>
        <v>60.5680517951736</v>
      </c>
    </row>
    <row r="28" customFormat="false" ht="15.75" hidden="false" customHeight="false" outlineLevel="3" collapsed="false">
      <c r="A28" s="22" t="s">
        <v>36</v>
      </c>
      <c r="B28" s="23" t="s">
        <v>21</v>
      </c>
      <c r="C28" s="22" t="s">
        <v>23</v>
      </c>
      <c r="D28" s="22" t="s">
        <v>40</v>
      </c>
      <c r="E28" s="23" t="s">
        <v>37</v>
      </c>
      <c r="F28" s="23" t="s">
        <v>38</v>
      </c>
      <c r="G28" s="24" t="n">
        <v>3494240</v>
      </c>
      <c r="H28" s="24" t="n">
        <v>3782740</v>
      </c>
      <c r="I28" s="24" t="n">
        <v>1437249.89</v>
      </c>
      <c r="J28" s="25" t="n">
        <f aca="false">I28/H28*100</f>
        <v>37.9949425548676</v>
      </c>
    </row>
    <row r="29" customFormat="false" ht="15.75" hidden="false" customHeight="false" outlineLevel="3" collapsed="false">
      <c r="A29" s="22" t="s">
        <v>48</v>
      </c>
      <c r="B29" s="23" t="s">
        <v>21</v>
      </c>
      <c r="C29" s="22" t="s">
        <v>23</v>
      </c>
      <c r="D29" s="22" t="s">
        <v>40</v>
      </c>
      <c r="E29" s="23" t="s">
        <v>37</v>
      </c>
      <c r="F29" s="23" t="s">
        <v>49</v>
      </c>
      <c r="G29" s="24" t="n">
        <v>2941300</v>
      </c>
      <c r="H29" s="24" t="n">
        <v>2941300</v>
      </c>
      <c r="I29" s="24" t="n">
        <v>1030768.15</v>
      </c>
      <c r="J29" s="25" t="n">
        <f aca="false">I29/H29*100</f>
        <v>35.0446452249006</v>
      </c>
    </row>
    <row r="30" customFormat="false" ht="31.5" hidden="false" customHeight="false" outlineLevel="3" collapsed="false">
      <c r="A30" s="22" t="s">
        <v>26</v>
      </c>
      <c r="B30" s="23" t="s">
        <v>21</v>
      </c>
      <c r="C30" s="22" t="s">
        <v>23</v>
      </c>
      <c r="D30" s="22" t="s">
        <v>40</v>
      </c>
      <c r="E30" s="23" t="s">
        <v>50</v>
      </c>
      <c r="F30" s="23" t="s">
        <v>28</v>
      </c>
      <c r="G30" s="24" t="n">
        <v>484700</v>
      </c>
      <c r="H30" s="24" t="n">
        <v>484700</v>
      </c>
      <c r="I30" s="24" t="n">
        <v>261603.2</v>
      </c>
      <c r="J30" s="25" t="n">
        <f aca="false">I30/H30*100</f>
        <v>53.972188982876</v>
      </c>
    </row>
    <row r="31" customFormat="false" ht="63" hidden="false" customHeight="false" outlineLevel="3" collapsed="false">
      <c r="A31" s="22" t="s">
        <v>29</v>
      </c>
      <c r="B31" s="23" t="s">
        <v>21</v>
      </c>
      <c r="C31" s="22" t="s">
        <v>23</v>
      </c>
      <c r="D31" s="22" t="s">
        <v>40</v>
      </c>
      <c r="E31" s="23" t="s">
        <v>50</v>
      </c>
      <c r="F31" s="23" t="s">
        <v>30</v>
      </c>
      <c r="G31" s="24" t="n">
        <v>165700</v>
      </c>
      <c r="H31" s="24" t="n">
        <v>165700</v>
      </c>
      <c r="I31" s="24" t="n">
        <v>165569.4</v>
      </c>
      <c r="J31" s="25" t="n">
        <f aca="false">I31/H31*100</f>
        <v>99.9211828605914</v>
      </c>
    </row>
    <row r="32" customFormat="false" ht="78.75" hidden="false" customHeight="false" outlineLevel="3" collapsed="false">
      <c r="A32" s="22" t="s">
        <v>31</v>
      </c>
      <c r="B32" s="23" t="s">
        <v>21</v>
      </c>
      <c r="C32" s="22" t="s">
        <v>23</v>
      </c>
      <c r="D32" s="22" t="s">
        <v>40</v>
      </c>
      <c r="E32" s="23" t="s">
        <v>50</v>
      </c>
      <c r="F32" s="23" t="s">
        <v>32</v>
      </c>
      <c r="G32" s="24" t="n">
        <v>195200</v>
      </c>
      <c r="H32" s="24" t="n">
        <v>195200</v>
      </c>
      <c r="I32" s="24" t="n">
        <v>127798.13</v>
      </c>
      <c r="J32" s="25" t="n">
        <f aca="false">I32/H32*100</f>
        <v>65.4703534836066</v>
      </c>
    </row>
    <row r="33" customFormat="false" ht="15.75" hidden="false" customHeight="false" outlineLevel="3" collapsed="false">
      <c r="A33" s="22" t="s">
        <v>36</v>
      </c>
      <c r="B33" s="23" t="s">
        <v>21</v>
      </c>
      <c r="C33" s="22" t="s">
        <v>23</v>
      </c>
      <c r="D33" s="22" t="s">
        <v>40</v>
      </c>
      <c r="E33" s="23" t="s">
        <v>50</v>
      </c>
      <c r="F33" s="23" t="s">
        <v>38</v>
      </c>
      <c r="G33" s="24" t="n">
        <v>111600</v>
      </c>
      <c r="H33" s="24" t="n">
        <v>111600</v>
      </c>
      <c r="I33" s="24" t="n">
        <v>1750</v>
      </c>
      <c r="J33" s="25" t="n">
        <f aca="false">I33/H33*100</f>
        <v>1.56810035842294</v>
      </c>
    </row>
    <row r="34" customFormat="false" ht="31.5" hidden="false" customHeight="false" outlineLevel="3" collapsed="false">
      <c r="A34" s="22" t="s">
        <v>26</v>
      </c>
      <c r="B34" s="23" t="s">
        <v>21</v>
      </c>
      <c r="C34" s="22" t="s">
        <v>23</v>
      </c>
      <c r="D34" s="22" t="s">
        <v>40</v>
      </c>
      <c r="E34" s="23" t="s">
        <v>51</v>
      </c>
      <c r="F34" s="23" t="s">
        <v>28</v>
      </c>
      <c r="G34" s="24" t="n">
        <v>956200</v>
      </c>
      <c r="H34" s="24" t="n">
        <v>956200</v>
      </c>
      <c r="I34" s="24" t="n">
        <v>544086.4</v>
      </c>
      <c r="J34" s="25" t="n">
        <f aca="false">I34/H34*100</f>
        <v>56.9008993934323</v>
      </c>
    </row>
    <row r="35" customFormat="false" ht="63" hidden="false" customHeight="false" outlineLevel="3" collapsed="false">
      <c r="A35" s="22" t="s">
        <v>29</v>
      </c>
      <c r="B35" s="23" t="s">
        <v>21</v>
      </c>
      <c r="C35" s="22" t="s">
        <v>23</v>
      </c>
      <c r="D35" s="22" t="s">
        <v>40</v>
      </c>
      <c r="E35" s="23" t="s">
        <v>51</v>
      </c>
      <c r="F35" s="23" t="s">
        <v>30</v>
      </c>
      <c r="G35" s="24" t="n">
        <v>376200</v>
      </c>
      <c r="H35" s="24" t="n">
        <v>376200</v>
      </c>
      <c r="I35" s="24" t="n">
        <v>376198</v>
      </c>
      <c r="J35" s="25" t="n">
        <f aca="false">I35/H35*100</f>
        <v>99.9994683678894</v>
      </c>
    </row>
    <row r="36" customFormat="false" ht="78.75" hidden="false" customHeight="false" outlineLevel="3" collapsed="false">
      <c r="A36" s="22" t="s">
        <v>31</v>
      </c>
      <c r="B36" s="23" t="s">
        <v>21</v>
      </c>
      <c r="C36" s="22" t="s">
        <v>23</v>
      </c>
      <c r="D36" s="22" t="s">
        <v>40</v>
      </c>
      <c r="E36" s="23" t="s">
        <v>51</v>
      </c>
      <c r="F36" s="23" t="s">
        <v>32</v>
      </c>
      <c r="G36" s="24" t="n">
        <v>370600</v>
      </c>
      <c r="H36" s="24" t="n">
        <v>370600</v>
      </c>
      <c r="I36" s="24" t="n">
        <v>273849.89</v>
      </c>
      <c r="J36" s="25" t="n">
        <f aca="false">I36/H36*100</f>
        <v>73.8936562331355</v>
      </c>
    </row>
    <row r="37" customFormat="false" ht="31.5" hidden="false" customHeight="false" outlineLevel="3" collapsed="false">
      <c r="A37" s="22" t="s">
        <v>26</v>
      </c>
      <c r="B37" s="23" t="s">
        <v>21</v>
      </c>
      <c r="C37" s="22" t="s">
        <v>23</v>
      </c>
      <c r="D37" s="22" t="s">
        <v>40</v>
      </c>
      <c r="E37" s="23" t="s">
        <v>52</v>
      </c>
      <c r="F37" s="23" t="s">
        <v>28</v>
      </c>
      <c r="G37" s="24" t="n">
        <v>44034200</v>
      </c>
      <c r="H37" s="24" t="n">
        <v>45025381</v>
      </c>
      <c r="I37" s="24" t="n">
        <v>23036985.87</v>
      </c>
      <c r="J37" s="25" t="n">
        <f aca="false">I37/H37*100</f>
        <v>51.1644440499016</v>
      </c>
    </row>
    <row r="38" customFormat="false" ht="63" hidden="false" customHeight="false" outlineLevel="3" collapsed="false">
      <c r="A38" s="22" t="s">
        <v>29</v>
      </c>
      <c r="B38" s="23" t="s">
        <v>21</v>
      </c>
      <c r="C38" s="22" t="s">
        <v>23</v>
      </c>
      <c r="D38" s="22" t="s">
        <v>40</v>
      </c>
      <c r="E38" s="23" t="s">
        <v>52</v>
      </c>
      <c r="F38" s="23" t="s">
        <v>30</v>
      </c>
      <c r="G38" s="24" t="n">
        <v>16259640</v>
      </c>
      <c r="H38" s="24" t="n">
        <v>16259640</v>
      </c>
      <c r="I38" s="24" t="n">
        <v>14597688.6</v>
      </c>
      <c r="J38" s="25" t="n">
        <f aca="false">I38/H38*100</f>
        <v>89.7786703764659</v>
      </c>
    </row>
    <row r="39" customFormat="false" ht="78.75" hidden="false" customHeight="false" outlineLevel="3" collapsed="false">
      <c r="A39" s="22" t="s">
        <v>31</v>
      </c>
      <c r="B39" s="23" t="s">
        <v>21</v>
      </c>
      <c r="C39" s="22" t="s">
        <v>23</v>
      </c>
      <c r="D39" s="22" t="s">
        <v>40</v>
      </c>
      <c r="E39" s="23" t="s">
        <v>52</v>
      </c>
      <c r="F39" s="23" t="s">
        <v>32</v>
      </c>
      <c r="G39" s="24" t="n">
        <v>17905860</v>
      </c>
      <c r="H39" s="24" t="n">
        <v>17723032.54</v>
      </c>
      <c r="I39" s="24" t="n">
        <v>13539509.84</v>
      </c>
      <c r="J39" s="25" t="n">
        <f aca="false">I39/H39*100</f>
        <v>76.394995097154</v>
      </c>
    </row>
    <row r="40" customFormat="false" ht="15.75" hidden="false" customHeight="false" outlineLevel="3" collapsed="false">
      <c r="A40" s="22" t="s">
        <v>36</v>
      </c>
      <c r="B40" s="23" t="s">
        <v>21</v>
      </c>
      <c r="C40" s="22" t="s">
        <v>23</v>
      </c>
      <c r="D40" s="22" t="s">
        <v>40</v>
      </c>
      <c r="E40" s="23" t="s">
        <v>52</v>
      </c>
      <c r="F40" s="23" t="s">
        <v>38</v>
      </c>
      <c r="G40" s="24" t="n">
        <v>672253</v>
      </c>
      <c r="H40" s="24" t="n">
        <v>672253</v>
      </c>
      <c r="I40" s="24" t="n">
        <v>180668.11</v>
      </c>
      <c r="J40" s="25" t="n">
        <f aca="false">I40/H40*100</f>
        <v>26.8750172925967</v>
      </c>
    </row>
    <row r="41" customFormat="false" ht="31.5" hidden="false" customHeight="false" outlineLevel="3" collapsed="false">
      <c r="A41" s="22" t="s">
        <v>53</v>
      </c>
      <c r="B41" s="23" t="s">
        <v>21</v>
      </c>
      <c r="C41" s="22" t="s">
        <v>23</v>
      </c>
      <c r="D41" s="22" t="s">
        <v>40</v>
      </c>
      <c r="E41" s="23" t="s">
        <v>52</v>
      </c>
      <c r="F41" s="23" t="s">
        <v>54</v>
      </c>
      <c r="G41" s="24" t="n">
        <v>200000</v>
      </c>
      <c r="H41" s="24" t="n">
        <v>200000</v>
      </c>
      <c r="I41" s="24" t="n">
        <v>78545</v>
      </c>
      <c r="J41" s="25" t="n">
        <f aca="false">I41/H41*100</f>
        <v>39.2725</v>
      </c>
    </row>
    <row r="42" customFormat="false" ht="31.5" hidden="false" customHeight="false" outlineLevel="3" collapsed="false">
      <c r="A42" s="22" t="s">
        <v>26</v>
      </c>
      <c r="B42" s="23" t="s">
        <v>21</v>
      </c>
      <c r="C42" s="22" t="s">
        <v>23</v>
      </c>
      <c r="D42" s="22" t="s">
        <v>40</v>
      </c>
      <c r="E42" s="23" t="s">
        <v>55</v>
      </c>
      <c r="F42" s="23" t="s">
        <v>28</v>
      </c>
      <c r="G42" s="24" t="n">
        <v>484700</v>
      </c>
      <c r="H42" s="24" t="n">
        <v>484700</v>
      </c>
      <c r="I42" s="24" t="n">
        <v>246192.62</v>
      </c>
      <c r="J42" s="25" t="n">
        <f aca="false">I42/H42*100</f>
        <v>50.7927831648442</v>
      </c>
    </row>
    <row r="43" customFormat="false" ht="63" hidden="false" customHeight="false" outlineLevel="3" collapsed="false">
      <c r="A43" s="22" t="s">
        <v>29</v>
      </c>
      <c r="B43" s="23" t="s">
        <v>21</v>
      </c>
      <c r="C43" s="22" t="s">
        <v>23</v>
      </c>
      <c r="D43" s="22" t="s">
        <v>40</v>
      </c>
      <c r="E43" s="23" t="s">
        <v>55</v>
      </c>
      <c r="F43" s="23" t="s">
        <v>30</v>
      </c>
      <c r="G43" s="24" t="n">
        <v>166600</v>
      </c>
      <c r="H43" s="24" t="n">
        <v>166600</v>
      </c>
      <c r="I43" s="24" t="n">
        <v>166554.4</v>
      </c>
      <c r="J43" s="25" t="n">
        <f aca="false">I43/H43*100</f>
        <v>99.9726290516206</v>
      </c>
    </row>
    <row r="44" customFormat="false" ht="78.75" hidden="false" customHeight="false" outlineLevel="3" collapsed="false">
      <c r="A44" s="22" t="s">
        <v>31</v>
      </c>
      <c r="B44" s="23" t="s">
        <v>21</v>
      </c>
      <c r="C44" s="22" t="s">
        <v>23</v>
      </c>
      <c r="D44" s="22" t="s">
        <v>40</v>
      </c>
      <c r="E44" s="23" t="s">
        <v>55</v>
      </c>
      <c r="F44" s="23" t="s">
        <v>32</v>
      </c>
      <c r="G44" s="24" t="n">
        <v>194100</v>
      </c>
      <c r="H44" s="24" t="n">
        <v>194100</v>
      </c>
      <c r="I44" s="24" t="n">
        <v>127227.98</v>
      </c>
      <c r="J44" s="25" t="n">
        <f aca="false">I44/H44*100</f>
        <v>65.5476455435343</v>
      </c>
    </row>
    <row r="45" customFormat="false" ht="15.75" hidden="false" customHeight="false" outlineLevel="3" collapsed="false">
      <c r="A45" s="22" t="s">
        <v>36</v>
      </c>
      <c r="B45" s="23" t="s">
        <v>21</v>
      </c>
      <c r="C45" s="22" t="s">
        <v>23</v>
      </c>
      <c r="D45" s="22" t="s">
        <v>40</v>
      </c>
      <c r="E45" s="23" t="s">
        <v>55</v>
      </c>
      <c r="F45" s="23" t="s">
        <v>38</v>
      </c>
      <c r="G45" s="24" t="n">
        <v>6000</v>
      </c>
      <c r="H45" s="24" t="n">
        <v>6000</v>
      </c>
      <c r="I45" s="24" t="n">
        <v>1750</v>
      </c>
      <c r="J45" s="25" t="n">
        <f aca="false">I45/H45*100</f>
        <v>29.1666666666667</v>
      </c>
    </row>
    <row r="46" customFormat="false" ht="78.75" hidden="false" customHeight="false" outlineLevel="3" collapsed="false">
      <c r="A46" s="22" t="s">
        <v>31</v>
      </c>
      <c r="B46" s="23" t="s">
        <v>21</v>
      </c>
      <c r="C46" s="22" t="s">
        <v>23</v>
      </c>
      <c r="D46" s="22" t="s">
        <v>40</v>
      </c>
      <c r="E46" s="23" t="s">
        <v>56</v>
      </c>
      <c r="F46" s="23" t="s">
        <v>32</v>
      </c>
      <c r="G46" s="24" t="n">
        <v>0</v>
      </c>
      <c r="H46" s="24" t="n">
        <v>446266</v>
      </c>
      <c r="I46" s="24" t="n">
        <v>446266</v>
      </c>
      <c r="J46" s="25" t="n">
        <f aca="false">I46/H46*100</f>
        <v>100</v>
      </c>
    </row>
    <row r="47" customFormat="false" ht="15.75" hidden="false" customHeight="false" outlineLevel="2" collapsed="false">
      <c r="A47" s="20" t="s">
        <v>57</v>
      </c>
      <c r="B47" s="13" t="s">
        <v>21</v>
      </c>
      <c r="C47" s="20" t="s">
        <v>23</v>
      </c>
      <c r="D47" s="20" t="s">
        <v>58</v>
      </c>
      <c r="E47" s="13"/>
      <c r="F47" s="13"/>
      <c r="G47" s="21" t="n">
        <v>1900</v>
      </c>
      <c r="H47" s="21" t="n">
        <v>1900</v>
      </c>
      <c r="I47" s="21" t="n">
        <v>0</v>
      </c>
      <c r="J47" s="19" t="n">
        <f aca="false">I47/H47*100</f>
        <v>0</v>
      </c>
    </row>
    <row r="48" customFormat="false" ht="15.75" hidden="false" customHeight="false" outlineLevel="3" collapsed="false">
      <c r="A48" s="22" t="s">
        <v>36</v>
      </c>
      <c r="B48" s="23" t="s">
        <v>21</v>
      </c>
      <c r="C48" s="22" t="s">
        <v>23</v>
      </c>
      <c r="D48" s="22" t="s">
        <v>58</v>
      </c>
      <c r="E48" s="23" t="s">
        <v>59</v>
      </c>
      <c r="F48" s="23" t="s">
        <v>38</v>
      </c>
      <c r="G48" s="24" t="n">
        <v>1900</v>
      </c>
      <c r="H48" s="24" t="n">
        <v>1900</v>
      </c>
      <c r="I48" s="24" t="n">
        <v>0</v>
      </c>
      <c r="J48" s="25" t="n">
        <f aca="false">I48/H48*100</f>
        <v>0</v>
      </c>
    </row>
    <row r="49" customFormat="false" ht="78.75" hidden="false" customHeight="false" outlineLevel="2" collapsed="false">
      <c r="A49" s="20" t="s">
        <v>60</v>
      </c>
      <c r="B49" s="13" t="s">
        <v>21</v>
      </c>
      <c r="C49" s="20" t="s">
        <v>23</v>
      </c>
      <c r="D49" s="20" t="s">
        <v>61</v>
      </c>
      <c r="E49" s="13"/>
      <c r="F49" s="13"/>
      <c r="G49" s="21" t="n">
        <v>286400</v>
      </c>
      <c r="H49" s="21" t="n">
        <v>398400</v>
      </c>
      <c r="I49" s="21" t="n">
        <v>184913.2</v>
      </c>
      <c r="J49" s="19" t="n">
        <f aca="false">I49/H49*100</f>
        <v>46.4139558232932</v>
      </c>
    </row>
    <row r="50" customFormat="false" ht="15.75" hidden="false" customHeight="false" outlineLevel="3" collapsed="false">
      <c r="A50" s="22" t="s">
        <v>36</v>
      </c>
      <c r="B50" s="23" t="s">
        <v>21</v>
      </c>
      <c r="C50" s="22" t="s">
        <v>23</v>
      </c>
      <c r="D50" s="22" t="s">
        <v>61</v>
      </c>
      <c r="E50" s="23" t="s">
        <v>37</v>
      </c>
      <c r="F50" s="23" t="s">
        <v>38</v>
      </c>
      <c r="G50" s="24" t="n">
        <v>286400</v>
      </c>
      <c r="H50" s="24" t="n">
        <v>398400</v>
      </c>
      <c r="I50" s="24" t="n">
        <v>184913.2</v>
      </c>
      <c r="J50" s="25" t="n">
        <f aca="false">I50/H50*100</f>
        <v>46.4139558232932</v>
      </c>
    </row>
    <row r="51" customFormat="false" ht="31.5" hidden="false" customHeight="false" outlineLevel="2" collapsed="false">
      <c r="A51" s="20" t="s">
        <v>62</v>
      </c>
      <c r="B51" s="13" t="s">
        <v>21</v>
      </c>
      <c r="C51" s="20" t="s">
        <v>23</v>
      </c>
      <c r="D51" s="20" t="s">
        <v>63</v>
      </c>
      <c r="E51" s="13"/>
      <c r="F51" s="13"/>
      <c r="G51" s="21" t="n">
        <v>4115000</v>
      </c>
      <c r="H51" s="21" t="n">
        <v>4115000</v>
      </c>
      <c r="I51" s="21" t="n">
        <v>0</v>
      </c>
      <c r="J51" s="19" t="n">
        <f aca="false">I51/H51*100</f>
        <v>0</v>
      </c>
    </row>
    <row r="52" customFormat="false" ht="15.75" hidden="false" customHeight="false" outlineLevel="3" collapsed="false">
      <c r="A52" s="22" t="s">
        <v>64</v>
      </c>
      <c r="B52" s="23" t="s">
        <v>21</v>
      </c>
      <c r="C52" s="22" t="s">
        <v>23</v>
      </c>
      <c r="D52" s="22" t="s">
        <v>63</v>
      </c>
      <c r="E52" s="23" t="s">
        <v>65</v>
      </c>
      <c r="F52" s="23" t="s">
        <v>66</v>
      </c>
      <c r="G52" s="24" t="n">
        <v>4115000</v>
      </c>
      <c r="H52" s="24" t="n">
        <v>4115000</v>
      </c>
      <c r="I52" s="24" t="n">
        <v>0</v>
      </c>
      <c r="J52" s="25" t="n">
        <f aca="false">I52/H52*100</f>
        <v>0</v>
      </c>
    </row>
    <row r="53" customFormat="false" ht="15.75" hidden="false" customHeight="false" outlineLevel="2" collapsed="false">
      <c r="A53" s="20" t="s">
        <v>67</v>
      </c>
      <c r="B53" s="13" t="s">
        <v>21</v>
      </c>
      <c r="C53" s="20" t="s">
        <v>23</v>
      </c>
      <c r="D53" s="20" t="s">
        <v>68</v>
      </c>
      <c r="E53" s="13"/>
      <c r="F53" s="13"/>
      <c r="G53" s="21" t="n">
        <v>1000000</v>
      </c>
      <c r="H53" s="21" t="n">
        <v>1000000</v>
      </c>
      <c r="I53" s="21" t="n">
        <v>0</v>
      </c>
      <c r="J53" s="19" t="n">
        <f aca="false">I53/H53*100</f>
        <v>0</v>
      </c>
    </row>
    <row r="54" customFormat="false" ht="15.75" hidden="false" customHeight="false" outlineLevel="3" collapsed="false">
      <c r="A54" s="22" t="s">
        <v>69</v>
      </c>
      <c r="B54" s="23" t="s">
        <v>21</v>
      </c>
      <c r="C54" s="22" t="s">
        <v>23</v>
      </c>
      <c r="D54" s="22" t="s">
        <v>68</v>
      </c>
      <c r="E54" s="23" t="s">
        <v>70</v>
      </c>
      <c r="F54" s="23" t="s">
        <v>71</v>
      </c>
      <c r="G54" s="24" t="n">
        <v>1000000</v>
      </c>
      <c r="H54" s="24" t="n">
        <v>1000000</v>
      </c>
      <c r="I54" s="24" t="n">
        <v>0</v>
      </c>
      <c r="J54" s="25" t="n">
        <f aca="false">I54/H54*100</f>
        <v>0</v>
      </c>
    </row>
    <row r="55" customFormat="false" ht="31.5" hidden="false" customHeight="false" outlineLevel="2" collapsed="false">
      <c r="A55" s="20" t="s">
        <v>72</v>
      </c>
      <c r="B55" s="13" t="s">
        <v>21</v>
      </c>
      <c r="C55" s="20" t="s">
        <v>23</v>
      </c>
      <c r="D55" s="20" t="s">
        <v>73</v>
      </c>
      <c r="E55" s="13"/>
      <c r="F55" s="13"/>
      <c r="G55" s="21" t="n">
        <v>158519083.5</v>
      </c>
      <c r="H55" s="21" t="n">
        <v>164560363.09</v>
      </c>
      <c r="I55" s="21" t="n">
        <v>82049127.99</v>
      </c>
      <c r="J55" s="19" t="n">
        <f aca="false">I55/H55*100</f>
        <v>49.8595934338856</v>
      </c>
    </row>
    <row r="56" customFormat="false" ht="15.75" hidden="false" customHeight="false" outlineLevel="3" collapsed="false">
      <c r="A56" s="22" t="s">
        <v>36</v>
      </c>
      <c r="B56" s="23" t="s">
        <v>21</v>
      </c>
      <c r="C56" s="22" t="s">
        <v>23</v>
      </c>
      <c r="D56" s="22" t="s">
        <v>73</v>
      </c>
      <c r="E56" s="23" t="s">
        <v>74</v>
      </c>
      <c r="F56" s="23" t="s">
        <v>38</v>
      </c>
      <c r="G56" s="24" t="n">
        <v>388800</v>
      </c>
      <c r="H56" s="24" t="n">
        <v>388800</v>
      </c>
      <c r="I56" s="24" t="n">
        <v>162398.9</v>
      </c>
      <c r="J56" s="25" t="n">
        <f aca="false">I56/H56*100</f>
        <v>41.7692644032922</v>
      </c>
    </row>
    <row r="57" customFormat="false" ht="94.5" hidden="false" customHeight="false" outlineLevel="3" collapsed="false">
      <c r="A57" s="22" t="s">
        <v>75</v>
      </c>
      <c r="B57" s="23" t="s">
        <v>21</v>
      </c>
      <c r="C57" s="22" t="s">
        <v>23</v>
      </c>
      <c r="D57" s="22" t="s">
        <v>73</v>
      </c>
      <c r="E57" s="23" t="s">
        <v>76</v>
      </c>
      <c r="F57" s="23" t="s">
        <v>77</v>
      </c>
      <c r="G57" s="24" t="n">
        <v>17032050</v>
      </c>
      <c r="H57" s="24" t="n">
        <v>17099394.72</v>
      </c>
      <c r="I57" s="24" t="n">
        <v>8396790.23</v>
      </c>
      <c r="J57" s="25" t="n">
        <f aca="false">I57/H57*100</f>
        <v>49.1057746048686</v>
      </c>
    </row>
    <row r="58" customFormat="false" ht="15.75" hidden="false" customHeight="false" outlineLevel="3" collapsed="false">
      <c r="A58" s="22" t="s">
        <v>36</v>
      </c>
      <c r="B58" s="23" t="s">
        <v>21</v>
      </c>
      <c r="C58" s="22" t="s">
        <v>23</v>
      </c>
      <c r="D58" s="22" t="s">
        <v>73</v>
      </c>
      <c r="E58" s="23" t="s">
        <v>37</v>
      </c>
      <c r="F58" s="23" t="s">
        <v>38</v>
      </c>
      <c r="G58" s="24" t="n">
        <v>177500</v>
      </c>
      <c r="H58" s="24" t="n">
        <v>279300</v>
      </c>
      <c r="I58" s="24" t="n">
        <v>128753.67</v>
      </c>
      <c r="J58" s="25" t="n">
        <f aca="false">I58/H58*100</f>
        <v>46.0987003222342</v>
      </c>
    </row>
    <row r="59" customFormat="false" ht="15.75" hidden="false" customHeight="false" outlineLevel="3" collapsed="false">
      <c r="A59" s="22" t="s">
        <v>44</v>
      </c>
      <c r="B59" s="23" t="s">
        <v>21</v>
      </c>
      <c r="C59" s="22" t="s">
        <v>23</v>
      </c>
      <c r="D59" s="22" t="s">
        <v>73</v>
      </c>
      <c r="E59" s="23" t="s">
        <v>78</v>
      </c>
      <c r="F59" s="23" t="s">
        <v>45</v>
      </c>
      <c r="G59" s="24" t="n">
        <v>4613600</v>
      </c>
      <c r="H59" s="24" t="n">
        <v>4613600</v>
      </c>
      <c r="I59" s="24" t="n">
        <v>2384768.32</v>
      </c>
      <c r="J59" s="25" t="n">
        <f aca="false">I59/H59*100</f>
        <v>51.6899670539275</v>
      </c>
    </row>
    <row r="60" customFormat="false" ht="31.5" hidden="false" customHeight="false" outlineLevel="3" collapsed="false">
      <c r="A60" s="22" t="s">
        <v>79</v>
      </c>
      <c r="B60" s="23" t="s">
        <v>21</v>
      </c>
      <c r="C60" s="22" t="s">
        <v>23</v>
      </c>
      <c r="D60" s="22" t="s">
        <v>73</v>
      </c>
      <c r="E60" s="23" t="s">
        <v>78</v>
      </c>
      <c r="F60" s="23" t="s">
        <v>80</v>
      </c>
      <c r="G60" s="24" t="n">
        <v>89500</v>
      </c>
      <c r="H60" s="24" t="n">
        <v>89500</v>
      </c>
      <c r="I60" s="24" t="n">
        <v>42120</v>
      </c>
      <c r="J60" s="25" t="n">
        <f aca="false">I60/H60*100</f>
        <v>47.0614525139665</v>
      </c>
    </row>
    <row r="61" customFormat="false" ht="63" hidden="false" customHeight="false" outlineLevel="3" collapsed="false">
      <c r="A61" s="22" t="s">
        <v>46</v>
      </c>
      <c r="B61" s="23" t="s">
        <v>21</v>
      </c>
      <c r="C61" s="22" t="s">
        <v>23</v>
      </c>
      <c r="D61" s="22" t="s">
        <v>73</v>
      </c>
      <c r="E61" s="23" t="s">
        <v>78</v>
      </c>
      <c r="F61" s="23" t="s">
        <v>47</v>
      </c>
      <c r="G61" s="24" t="n">
        <v>1393300</v>
      </c>
      <c r="H61" s="24" t="n">
        <v>1393300</v>
      </c>
      <c r="I61" s="24" t="n">
        <v>857307.73</v>
      </c>
      <c r="J61" s="25" t="n">
        <f aca="false">I61/H61*100</f>
        <v>61.5307349458121</v>
      </c>
    </row>
    <row r="62" customFormat="false" ht="15.75" hidden="false" customHeight="false" outlineLevel="3" collapsed="false">
      <c r="A62" s="22" t="s">
        <v>36</v>
      </c>
      <c r="B62" s="23" t="s">
        <v>21</v>
      </c>
      <c r="C62" s="22" t="s">
        <v>23</v>
      </c>
      <c r="D62" s="22" t="s">
        <v>73</v>
      </c>
      <c r="E62" s="23" t="s">
        <v>78</v>
      </c>
      <c r="F62" s="23" t="s">
        <v>38</v>
      </c>
      <c r="G62" s="24" t="n">
        <v>3849020</v>
      </c>
      <c r="H62" s="24" t="n">
        <v>5572920</v>
      </c>
      <c r="I62" s="24" t="n">
        <v>2298690.94</v>
      </c>
      <c r="J62" s="25" t="n">
        <f aca="false">I62/H62*100</f>
        <v>41.2475136912068</v>
      </c>
    </row>
    <row r="63" customFormat="false" ht="15.75" hidden="false" customHeight="false" outlineLevel="3" collapsed="false">
      <c r="A63" s="22" t="s">
        <v>81</v>
      </c>
      <c r="B63" s="23" t="s">
        <v>21</v>
      </c>
      <c r="C63" s="22" t="s">
        <v>23</v>
      </c>
      <c r="D63" s="22" t="s">
        <v>73</v>
      </c>
      <c r="E63" s="23" t="s">
        <v>78</v>
      </c>
      <c r="F63" s="23" t="s">
        <v>82</v>
      </c>
      <c r="G63" s="24" t="n">
        <v>193300</v>
      </c>
      <c r="H63" s="24" t="n">
        <v>193300</v>
      </c>
      <c r="I63" s="24" t="n">
        <v>96587.89</v>
      </c>
      <c r="J63" s="25" t="n">
        <f aca="false">I63/H63*100</f>
        <v>49.9678685980341</v>
      </c>
    </row>
    <row r="64" customFormat="false" ht="15.75" hidden="false" customHeight="false" outlineLevel="3" collapsed="false">
      <c r="A64" s="22" t="s">
        <v>44</v>
      </c>
      <c r="B64" s="23" t="s">
        <v>21</v>
      </c>
      <c r="C64" s="22" t="s">
        <v>23</v>
      </c>
      <c r="D64" s="22" t="s">
        <v>73</v>
      </c>
      <c r="E64" s="23" t="s">
        <v>83</v>
      </c>
      <c r="F64" s="23" t="s">
        <v>45</v>
      </c>
      <c r="G64" s="24" t="n">
        <v>7284500</v>
      </c>
      <c r="H64" s="24" t="n">
        <v>7307488</v>
      </c>
      <c r="I64" s="24" t="n">
        <v>3711878.19</v>
      </c>
      <c r="J64" s="25" t="n">
        <f aca="false">I64/H64*100</f>
        <v>50.7955427364369</v>
      </c>
    </row>
    <row r="65" customFormat="false" ht="63" hidden="false" customHeight="false" outlineLevel="3" collapsed="false">
      <c r="A65" s="22" t="s">
        <v>46</v>
      </c>
      <c r="B65" s="23" t="s">
        <v>21</v>
      </c>
      <c r="C65" s="22" t="s">
        <v>23</v>
      </c>
      <c r="D65" s="22" t="s">
        <v>73</v>
      </c>
      <c r="E65" s="23" t="s">
        <v>83</v>
      </c>
      <c r="F65" s="23" t="s">
        <v>47</v>
      </c>
      <c r="G65" s="24" t="n">
        <v>2200000</v>
      </c>
      <c r="H65" s="24" t="n">
        <v>2206942.96</v>
      </c>
      <c r="I65" s="24" t="n">
        <v>1227043.67</v>
      </c>
      <c r="J65" s="25" t="n">
        <f aca="false">I65/H65*100</f>
        <v>55.5992471142072</v>
      </c>
    </row>
    <row r="66" customFormat="false" ht="15.75" hidden="false" customHeight="false" outlineLevel="3" collapsed="false">
      <c r="A66" s="22" t="s">
        <v>36</v>
      </c>
      <c r="B66" s="23" t="s">
        <v>21</v>
      </c>
      <c r="C66" s="22" t="s">
        <v>23</v>
      </c>
      <c r="D66" s="22" t="s">
        <v>73</v>
      </c>
      <c r="E66" s="23" t="s">
        <v>83</v>
      </c>
      <c r="F66" s="23" t="s">
        <v>38</v>
      </c>
      <c r="G66" s="24" t="n">
        <v>1840240</v>
      </c>
      <c r="H66" s="24" t="n">
        <v>1890240</v>
      </c>
      <c r="I66" s="24" t="n">
        <v>734439.17</v>
      </c>
      <c r="J66" s="25" t="n">
        <f aca="false">I66/H66*100</f>
        <v>38.8542814669037</v>
      </c>
    </row>
    <row r="67" customFormat="false" ht="31.5" hidden="false" customHeight="false" outlineLevel="3" collapsed="false">
      <c r="A67" s="22" t="s">
        <v>53</v>
      </c>
      <c r="B67" s="23" t="s">
        <v>21</v>
      </c>
      <c r="C67" s="22" t="s">
        <v>23</v>
      </c>
      <c r="D67" s="22" t="s">
        <v>73</v>
      </c>
      <c r="E67" s="23" t="s">
        <v>83</v>
      </c>
      <c r="F67" s="23" t="s">
        <v>54</v>
      </c>
      <c r="G67" s="24" t="n">
        <v>0</v>
      </c>
      <c r="H67" s="24" t="n">
        <v>2652</v>
      </c>
      <c r="I67" s="24" t="n">
        <v>851</v>
      </c>
      <c r="J67" s="25" t="n">
        <f aca="false">I67/H67*100</f>
        <v>32.0889894419306</v>
      </c>
    </row>
    <row r="68" customFormat="false" ht="15.75" hidden="false" customHeight="false" outlineLevel="3" collapsed="false">
      <c r="A68" s="22" t="s">
        <v>81</v>
      </c>
      <c r="B68" s="23" t="s">
        <v>21</v>
      </c>
      <c r="C68" s="22" t="s">
        <v>23</v>
      </c>
      <c r="D68" s="22" t="s">
        <v>73</v>
      </c>
      <c r="E68" s="23" t="s">
        <v>83</v>
      </c>
      <c r="F68" s="23" t="s">
        <v>82</v>
      </c>
      <c r="G68" s="24" t="n">
        <v>5000</v>
      </c>
      <c r="H68" s="24" t="n">
        <v>2348</v>
      </c>
      <c r="I68" s="24" t="n">
        <v>0</v>
      </c>
      <c r="J68" s="25" t="n">
        <f aca="false">I68/H68*100</f>
        <v>0</v>
      </c>
    </row>
    <row r="69" customFormat="false" ht="15.75" hidden="false" customHeight="false" outlineLevel="3" collapsed="false">
      <c r="A69" s="22" t="s">
        <v>44</v>
      </c>
      <c r="B69" s="23" t="s">
        <v>21</v>
      </c>
      <c r="C69" s="22" t="s">
        <v>23</v>
      </c>
      <c r="D69" s="22" t="s">
        <v>73</v>
      </c>
      <c r="E69" s="23" t="s">
        <v>84</v>
      </c>
      <c r="F69" s="23" t="s">
        <v>45</v>
      </c>
      <c r="G69" s="24" t="n">
        <v>231300</v>
      </c>
      <c r="H69" s="24" t="n">
        <v>231300</v>
      </c>
      <c r="I69" s="24" t="n">
        <v>108057.58</v>
      </c>
      <c r="J69" s="25" t="n">
        <f aca="false">I69/H69*100</f>
        <v>46.7175010808474</v>
      </c>
    </row>
    <row r="70" customFormat="false" ht="63" hidden="false" customHeight="false" outlineLevel="3" collapsed="false">
      <c r="A70" s="22" t="s">
        <v>46</v>
      </c>
      <c r="B70" s="23" t="s">
        <v>21</v>
      </c>
      <c r="C70" s="22" t="s">
        <v>23</v>
      </c>
      <c r="D70" s="22" t="s">
        <v>73</v>
      </c>
      <c r="E70" s="23" t="s">
        <v>84</v>
      </c>
      <c r="F70" s="23" t="s">
        <v>47</v>
      </c>
      <c r="G70" s="24" t="n">
        <v>69900</v>
      </c>
      <c r="H70" s="24" t="n">
        <v>69900</v>
      </c>
      <c r="I70" s="24" t="n">
        <v>55314.93</v>
      </c>
      <c r="J70" s="25" t="n">
        <f aca="false">I70/H70*100</f>
        <v>79.1343776824034</v>
      </c>
    </row>
    <row r="71" customFormat="false" ht="15.75" hidden="false" customHeight="false" outlineLevel="3" collapsed="false">
      <c r="A71" s="22" t="s">
        <v>36</v>
      </c>
      <c r="B71" s="23" t="s">
        <v>21</v>
      </c>
      <c r="C71" s="22" t="s">
        <v>23</v>
      </c>
      <c r="D71" s="22" t="s">
        <v>73</v>
      </c>
      <c r="E71" s="23" t="s">
        <v>84</v>
      </c>
      <c r="F71" s="23" t="s">
        <v>38</v>
      </c>
      <c r="G71" s="24" t="n">
        <v>689600</v>
      </c>
      <c r="H71" s="24" t="n">
        <v>689600</v>
      </c>
      <c r="I71" s="24" t="n">
        <v>448952.05</v>
      </c>
      <c r="J71" s="25" t="n">
        <f aca="false">I71/H71*100</f>
        <v>65.1032555104408</v>
      </c>
    </row>
    <row r="72" customFormat="false" ht="15.75" hidden="false" customHeight="false" outlineLevel="3" collapsed="false">
      <c r="A72" s="22" t="s">
        <v>81</v>
      </c>
      <c r="B72" s="23" t="s">
        <v>21</v>
      </c>
      <c r="C72" s="22" t="s">
        <v>23</v>
      </c>
      <c r="D72" s="22" t="s">
        <v>73</v>
      </c>
      <c r="E72" s="23" t="s">
        <v>84</v>
      </c>
      <c r="F72" s="23" t="s">
        <v>82</v>
      </c>
      <c r="G72" s="24" t="n">
        <v>9200</v>
      </c>
      <c r="H72" s="24" t="n">
        <v>9200</v>
      </c>
      <c r="I72" s="24" t="n">
        <v>2300</v>
      </c>
      <c r="J72" s="25" t="n">
        <f aca="false">I72/H72*100</f>
        <v>25</v>
      </c>
    </row>
    <row r="73" customFormat="false" ht="15.75" hidden="false" customHeight="false" outlineLevel="3" collapsed="false">
      <c r="A73" s="22" t="s">
        <v>44</v>
      </c>
      <c r="B73" s="23" t="s">
        <v>21</v>
      </c>
      <c r="C73" s="22" t="s">
        <v>23</v>
      </c>
      <c r="D73" s="22" t="s">
        <v>73</v>
      </c>
      <c r="E73" s="23" t="s">
        <v>85</v>
      </c>
      <c r="F73" s="23" t="s">
        <v>45</v>
      </c>
      <c r="G73" s="24" t="n">
        <v>1138490</v>
      </c>
      <c r="H73" s="24" t="n">
        <v>1144237.13</v>
      </c>
      <c r="I73" s="24" t="n">
        <v>593111.24</v>
      </c>
      <c r="J73" s="25" t="n">
        <f aca="false">I73/H73*100</f>
        <v>51.8346437508106</v>
      </c>
    </row>
    <row r="74" customFormat="false" ht="63" hidden="false" customHeight="false" outlineLevel="3" collapsed="false">
      <c r="A74" s="22" t="s">
        <v>46</v>
      </c>
      <c r="B74" s="23" t="s">
        <v>21</v>
      </c>
      <c r="C74" s="22" t="s">
        <v>23</v>
      </c>
      <c r="D74" s="22" t="s">
        <v>73</v>
      </c>
      <c r="E74" s="23" t="s">
        <v>85</v>
      </c>
      <c r="F74" s="23" t="s">
        <v>47</v>
      </c>
      <c r="G74" s="24" t="n">
        <v>343820</v>
      </c>
      <c r="H74" s="24" t="n">
        <v>345555.6</v>
      </c>
      <c r="I74" s="24" t="n">
        <v>210610.6</v>
      </c>
      <c r="J74" s="25" t="n">
        <f aca="false">I74/H74*100</f>
        <v>60.9483973056724</v>
      </c>
    </row>
    <row r="75" customFormat="false" ht="15.75" hidden="false" customHeight="false" outlineLevel="3" collapsed="false">
      <c r="A75" s="22" t="s">
        <v>36</v>
      </c>
      <c r="B75" s="23" t="s">
        <v>21</v>
      </c>
      <c r="C75" s="22" t="s">
        <v>23</v>
      </c>
      <c r="D75" s="22" t="s">
        <v>73</v>
      </c>
      <c r="E75" s="23" t="s">
        <v>85</v>
      </c>
      <c r="F75" s="23" t="s">
        <v>38</v>
      </c>
      <c r="G75" s="24" t="n">
        <v>218185</v>
      </c>
      <c r="H75" s="24" t="n">
        <v>218185</v>
      </c>
      <c r="I75" s="24" t="n">
        <v>98766.21</v>
      </c>
      <c r="J75" s="25" t="n">
        <f aca="false">I75/H75*100</f>
        <v>45.267186103536</v>
      </c>
    </row>
    <row r="76" customFormat="false" ht="15.75" hidden="false" customHeight="false" outlineLevel="3" collapsed="false">
      <c r="A76" s="22" t="s">
        <v>48</v>
      </c>
      <c r="B76" s="23" t="s">
        <v>21</v>
      </c>
      <c r="C76" s="22" t="s">
        <v>23</v>
      </c>
      <c r="D76" s="22" t="s">
        <v>73</v>
      </c>
      <c r="E76" s="23" t="s">
        <v>85</v>
      </c>
      <c r="F76" s="23" t="s">
        <v>49</v>
      </c>
      <c r="G76" s="24" t="n">
        <v>75900</v>
      </c>
      <c r="H76" s="24" t="n">
        <v>125900</v>
      </c>
      <c r="I76" s="24" t="n">
        <v>67201.72</v>
      </c>
      <c r="J76" s="25" t="n">
        <f aca="false">I76/H76*100</f>
        <v>53.3770611596505</v>
      </c>
    </row>
    <row r="77" customFormat="false" ht="15.75" hidden="false" customHeight="false" outlineLevel="3" collapsed="false">
      <c r="A77" s="22" t="s">
        <v>36</v>
      </c>
      <c r="B77" s="23" t="s">
        <v>21</v>
      </c>
      <c r="C77" s="22" t="s">
        <v>23</v>
      </c>
      <c r="D77" s="22" t="s">
        <v>73</v>
      </c>
      <c r="E77" s="23" t="s">
        <v>86</v>
      </c>
      <c r="F77" s="23" t="s">
        <v>38</v>
      </c>
      <c r="G77" s="24" t="n">
        <v>5000</v>
      </c>
      <c r="H77" s="24" t="n">
        <v>5000</v>
      </c>
      <c r="I77" s="24" t="n">
        <v>5000</v>
      </c>
      <c r="J77" s="25" t="n">
        <f aca="false">I77/H77*100</f>
        <v>100</v>
      </c>
    </row>
    <row r="78" customFormat="false" ht="15.75" hidden="false" customHeight="false" outlineLevel="3" collapsed="false">
      <c r="A78" s="22" t="s">
        <v>36</v>
      </c>
      <c r="B78" s="23" t="s">
        <v>21</v>
      </c>
      <c r="C78" s="22" t="s">
        <v>23</v>
      </c>
      <c r="D78" s="22" t="s">
        <v>73</v>
      </c>
      <c r="E78" s="23" t="s">
        <v>87</v>
      </c>
      <c r="F78" s="23" t="s">
        <v>38</v>
      </c>
      <c r="G78" s="24" t="n">
        <v>417000</v>
      </c>
      <c r="H78" s="24" t="n">
        <v>417000</v>
      </c>
      <c r="I78" s="24" t="n">
        <v>225202.42</v>
      </c>
      <c r="J78" s="25" t="n">
        <f aca="false">I78/H78*100</f>
        <v>54.005376498801</v>
      </c>
    </row>
    <row r="79" customFormat="false" ht="15.75" hidden="false" customHeight="false" outlineLevel="3" collapsed="false">
      <c r="A79" s="22" t="s">
        <v>81</v>
      </c>
      <c r="B79" s="23" t="s">
        <v>21</v>
      </c>
      <c r="C79" s="22" t="s">
        <v>23</v>
      </c>
      <c r="D79" s="22" t="s">
        <v>73</v>
      </c>
      <c r="E79" s="23" t="s">
        <v>87</v>
      </c>
      <c r="F79" s="23" t="s">
        <v>82</v>
      </c>
      <c r="G79" s="24" t="n">
        <v>10000</v>
      </c>
      <c r="H79" s="24" t="n">
        <v>10000</v>
      </c>
      <c r="I79" s="24" t="n">
        <v>0</v>
      </c>
      <c r="J79" s="25" t="n">
        <f aca="false">I79/H79*100</f>
        <v>0</v>
      </c>
    </row>
    <row r="80" customFormat="false" ht="15.75" hidden="false" customHeight="false" outlineLevel="3" collapsed="false">
      <c r="A80" s="22" t="s">
        <v>44</v>
      </c>
      <c r="B80" s="23" t="s">
        <v>21</v>
      </c>
      <c r="C80" s="22" t="s">
        <v>23</v>
      </c>
      <c r="D80" s="22" t="s">
        <v>73</v>
      </c>
      <c r="E80" s="23" t="s">
        <v>88</v>
      </c>
      <c r="F80" s="23" t="s">
        <v>45</v>
      </c>
      <c r="G80" s="24" t="n">
        <v>10458390</v>
      </c>
      <c r="H80" s="24" t="n">
        <v>10469884.25</v>
      </c>
      <c r="I80" s="24" t="n">
        <v>5147284.48</v>
      </c>
      <c r="J80" s="25" t="n">
        <f aca="false">I80/H80*100</f>
        <v>49.1627639531927</v>
      </c>
    </row>
    <row r="81" customFormat="false" ht="63" hidden="false" customHeight="false" outlineLevel="3" collapsed="false">
      <c r="A81" s="22" t="s">
        <v>46</v>
      </c>
      <c r="B81" s="23" t="s">
        <v>21</v>
      </c>
      <c r="C81" s="22" t="s">
        <v>23</v>
      </c>
      <c r="D81" s="22" t="s">
        <v>73</v>
      </c>
      <c r="E81" s="23" t="s">
        <v>88</v>
      </c>
      <c r="F81" s="23" t="s">
        <v>47</v>
      </c>
      <c r="G81" s="24" t="n">
        <v>3125600</v>
      </c>
      <c r="H81" s="24" t="n">
        <v>3129071.26</v>
      </c>
      <c r="I81" s="24" t="n">
        <v>1847016.29</v>
      </c>
      <c r="J81" s="25" t="n">
        <f aca="false">I81/H81*100</f>
        <v>59.0276199078956</v>
      </c>
    </row>
    <row r="82" customFormat="false" ht="15.75" hidden="false" customHeight="false" outlineLevel="3" collapsed="false">
      <c r="A82" s="22" t="s">
        <v>36</v>
      </c>
      <c r="B82" s="23" t="s">
        <v>21</v>
      </c>
      <c r="C82" s="22" t="s">
        <v>23</v>
      </c>
      <c r="D82" s="22" t="s">
        <v>73</v>
      </c>
      <c r="E82" s="23" t="s">
        <v>88</v>
      </c>
      <c r="F82" s="23" t="s">
        <v>38</v>
      </c>
      <c r="G82" s="24" t="n">
        <v>452775</v>
      </c>
      <c r="H82" s="24" t="n">
        <v>452775</v>
      </c>
      <c r="I82" s="24" t="n">
        <v>197963.76</v>
      </c>
      <c r="J82" s="25" t="n">
        <f aca="false">I82/H82*100</f>
        <v>43.7223256584396</v>
      </c>
    </row>
    <row r="83" customFormat="false" ht="15.75" hidden="false" customHeight="false" outlineLevel="3" collapsed="false">
      <c r="A83" s="22" t="s">
        <v>48</v>
      </c>
      <c r="B83" s="23" t="s">
        <v>21</v>
      </c>
      <c r="C83" s="22" t="s">
        <v>23</v>
      </c>
      <c r="D83" s="22" t="s">
        <v>73</v>
      </c>
      <c r="E83" s="23" t="s">
        <v>88</v>
      </c>
      <c r="F83" s="23" t="s">
        <v>49</v>
      </c>
      <c r="G83" s="24" t="n">
        <v>722400</v>
      </c>
      <c r="H83" s="24" t="n">
        <v>672400</v>
      </c>
      <c r="I83" s="24" t="n">
        <v>229910.07</v>
      </c>
      <c r="J83" s="25" t="n">
        <f aca="false">I83/H83*100</f>
        <v>34.1924553837002</v>
      </c>
    </row>
    <row r="84" customFormat="false" ht="31.5" hidden="false" customHeight="false" outlineLevel="3" collapsed="false">
      <c r="A84" s="22" t="s">
        <v>53</v>
      </c>
      <c r="B84" s="23" t="s">
        <v>21</v>
      </c>
      <c r="C84" s="22" t="s">
        <v>23</v>
      </c>
      <c r="D84" s="22" t="s">
        <v>73</v>
      </c>
      <c r="E84" s="23" t="s">
        <v>88</v>
      </c>
      <c r="F84" s="23" t="s">
        <v>54</v>
      </c>
      <c r="G84" s="24" t="n">
        <v>115300</v>
      </c>
      <c r="H84" s="24" t="n">
        <v>115300</v>
      </c>
      <c r="I84" s="24" t="n">
        <v>38420</v>
      </c>
      <c r="J84" s="25" t="n">
        <f aca="false">I84/H84*100</f>
        <v>33.3217692974848</v>
      </c>
    </row>
    <row r="85" customFormat="false" ht="15.75" hidden="false" customHeight="false" outlineLevel="3" collapsed="false">
      <c r="A85" s="22" t="s">
        <v>89</v>
      </c>
      <c r="B85" s="23" t="s">
        <v>21</v>
      </c>
      <c r="C85" s="22" t="s">
        <v>23</v>
      </c>
      <c r="D85" s="22" t="s">
        <v>73</v>
      </c>
      <c r="E85" s="23" t="s">
        <v>88</v>
      </c>
      <c r="F85" s="23" t="s">
        <v>90</v>
      </c>
      <c r="G85" s="24" t="n">
        <v>66500</v>
      </c>
      <c r="H85" s="24" t="n">
        <v>66500</v>
      </c>
      <c r="I85" s="24" t="n">
        <v>0</v>
      </c>
      <c r="J85" s="25" t="n">
        <f aca="false">I85/H85*100</f>
        <v>0</v>
      </c>
    </row>
    <row r="86" customFormat="false" ht="15.75" hidden="false" customHeight="false" outlineLevel="3" collapsed="false">
      <c r="A86" s="22" t="s">
        <v>44</v>
      </c>
      <c r="B86" s="23" t="s">
        <v>21</v>
      </c>
      <c r="C86" s="22" t="s">
        <v>23</v>
      </c>
      <c r="D86" s="22" t="s">
        <v>73</v>
      </c>
      <c r="E86" s="23" t="s">
        <v>91</v>
      </c>
      <c r="F86" s="23" t="s">
        <v>45</v>
      </c>
      <c r="G86" s="24" t="n">
        <v>8599386</v>
      </c>
      <c r="H86" s="24" t="n">
        <v>8622374.45</v>
      </c>
      <c r="I86" s="24" t="n">
        <v>4437186.92</v>
      </c>
      <c r="J86" s="25" t="n">
        <f aca="false">I86/H86*100</f>
        <v>51.4613108689568</v>
      </c>
    </row>
    <row r="87" customFormat="false" ht="31.5" hidden="false" customHeight="false" outlineLevel="3" collapsed="false">
      <c r="A87" s="22" t="s">
        <v>79</v>
      </c>
      <c r="B87" s="23" t="s">
        <v>21</v>
      </c>
      <c r="C87" s="22" t="s">
        <v>23</v>
      </c>
      <c r="D87" s="22" t="s">
        <v>73</v>
      </c>
      <c r="E87" s="23" t="s">
        <v>91</v>
      </c>
      <c r="F87" s="23" t="s">
        <v>80</v>
      </c>
      <c r="G87" s="24" t="n">
        <v>28900</v>
      </c>
      <c r="H87" s="24" t="n">
        <v>28900</v>
      </c>
      <c r="I87" s="24" t="n">
        <v>0</v>
      </c>
      <c r="J87" s="25" t="n">
        <f aca="false">I87/H87*100</f>
        <v>0</v>
      </c>
    </row>
    <row r="88" customFormat="false" ht="63" hidden="false" customHeight="false" outlineLevel="3" collapsed="false">
      <c r="A88" s="22" t="s">
        <v>46</v>
      </c>
      <c r="B88" s="23" t="s">
        <v>21</v>
      </c>
      <c r="C88" s="22" t="s">
        <v>23</v>
      </c>
      <c r="D88" s="22" t="s">
        <v>73</v>
      </c>
      <c r="E88" s="23" t="s">
        <v>91</v>
      </c>
      <c r="F88" s="23" t="s">
        <v>47</v>
      </c>
      <c r="G88" s="24" t="n">
        <v>2597014</v>
      </c>
      <c r="H88" s="24" t="n">
        <v>2603956.51</v>
      </c>
      <c r="I88" s="24" t="n">
        <v>1569057.4</v>
      </c>
      <c r="J88" s="25" t="n">
        <f aca="false">I88/H88*100</f>
        <v>60.2566668826585</v>
      </c>
    </row>
    <row r="89" customFormat="false" ht="15.75" hidden="false" customHeight="false" outlineLevel="3" collapsed="false">
      <c r="A89" s="22" t="s">
        <v>36</v>
      </c>
      <c r="B89" s="23" t="s">
        <v>21</v>
      </c>
      <c r="C89" s="22" t="s">
        <v>23</v>
      </c>
      <c r="D89" s="22" t="s">
        <v>73</v>
      </c>
      <c r="E89" s="23" t="s">
        <v>91</v>
      </c>
      <c r="F89" s="23" t="s">
        <v>38</v>
      </c>
      <c r="G89" s="24" t="n">
        <v>542426</v>
      </c>
      <c r="H89" s="24" t="n">
        <v>542426</v>
      </c>
      <c r="I89" s="24" t="n">
        <v>298622.41</v>
      </c>
      <c r="J89" s="25" t="n">
        <f aca="false">I89/H89*100</f>
        <v>55.0531150792919</v>
      </c>
    </row>
    <row r="90" customFormat="false" ht="15.75" hidden="false" customHeight="false" outlineLevel="3" collapsed="false">
      <c r="A90" s="22" t="s">
        <v>48</v>
      </c>
      <c r="B90" s="23" t="s">
        <v>21</v>
      </c>
      <c r="C90" s="22" t="s">
        <v>23</v>
      </c>
      <c r="D90" s="22" t="s">
        <v>73</v>
      </c>
      <c r="E90" s="23" t="s">
        <v>91</v>
      </c>
      <c r="F90" s="23" t="s">
        <v>49</v>
      </c>
      <c r="G90" s="24" t="n">
        <v>454157</v>
      </c>
      <c r="H90" s="24" t="n">
        <v>454157</v>
      </c>
      <c r="I90" s="24" t="n">
        <v>150453.3</v>
      </c>
      <c r="J90" s="25" t="n">
        <f aca="false">I90/H90*100</f>
        <v>33.1280372206087</v>
      </c>
    </row>
    <row r="91" customFormat="false" ht="15.75" hidden="false" customHeight="false" outlineLevel="3" collapsed="false">
      <c r="A91" s="22" t="s">
        <v>81</v>
      </c>
      <c r="B91" s="23" t="s">
        <v>21</v>
      </c>
      <c r="C91" s="22" t="s">
        <v>23</v>
      </c>
      <c r="D91" s="22" t="s">
        <v>73</v>
      </c>
      <c r="E91" s="23" t="s">
        <v>91</v>
      </c>
      <c r="F91" s="23" t="s">
        <v>82</v>
      </c>
      <c r="G91" s="24" t="n">
        <v>108200</v>
      </c>
      <c r="H91" s="24" t="n">
        <v>108200</v>
      </c>
      <c r="I91" s="24" t="n">
        <v>63073.21</v>
      </c>
      <c r="J91" s="25" t="n">
        <f aca="false">I91/H91*100</f>
        <v>58.2931700554529</v>
      </c>
    </row>
    <row r="92" customFormat="false" ht="15.75" hidden="false" customHeight="false" outlineLevel="3" collapsed="false">
      <c r="A92" s="22" t="s">
        <v>89</v>
      </c>
      <c r="B92" s="23" t="s">
        <v>21</v>
      </c>
      <c r="C92" s="22" t="s">
        <v>23</v>
      </c>
      <c r="D92" s="22" t="s">
        <v>73</v>
      </c>
      <c r="E92" s="23" t="s">
        <v>91</v>
      </c>
      <c r="F92" s="23" t="s">
        <v>90</v>
      </c>
      <c r="G92" s="24" t="n">
        <v>145000</v>
      </c>
      <c r="H92" s="24" t="n">
        <v>145000</v>
      </c>
      <c r="I92" s="24" t="n">
        <v>46000</v>
      </c>
      <c r="J92" s="25" t="n">
        <f aca="false">I92/H92*100</f>
        <v>31.7241379310345</v>
      </c>
    </row>
    <row r="93" customFormat="false" ht="15.75" hidden="false" customHeight="false" outlineLevel="3" collapsed="false">
      <c r="A93" s="22" t="s">
        <v>44</v>
      </c>
      <c r="B93" s="23" t="s">
        <v>21</v>
      </c>
      <c r="C93" s="22" t="s">
        <v>23</v>
      </c>
      <c r="D93" s="22" t="s">
        <v>73</v>
      </c>
      <c r="E93" s="23" t="s">
        <v>92</v>
      </c>
      <c r="F93" s="23" t="s">
        <v>45</v>
      </c>
      <c r="G93" s="24" t="n">
        <v>555900</v>
      </c>
      <c r="H93" s="24" t="n">
        <v>555900</v>
      </c>
      <c r="I93" s="24" t="n">
        <v>293941.41</v>
      </c>
      <c r="J93" s="25" t="n">
        <f aca="false">I93/H93*100</f>
        <v>52.876670264436</v>
      </c>
    </row>
    <row r="94" customFormat="false" ht="63" hidden="false" customHeight="false" outlineLevel="3" collapsed="false">
      <c r="A94" s="22" t="s">
        <v>46</v>
      </c>
      <c r="B94" s="23" t="s">
        <v>21</v>
      </c>
      <c r="C94" s="22" t="s">
        <v>23</v>
      </c>
      <c r="D94" s="22" t="s">
        <v>73</v>
      </c>
      <c r="E94" s="23" t="s">
        <v>92</v>
      </c>
      <c r="F94" s="23" t="s">
        <v>47</v>
      </c>
      <c r="G94" s="24" t="n">
        <v>167900</v>
      </c>
      <c r="H94" s="24" t="n">
        <v>167900</v>
      </c>
      <c r="I94" s="24" t="n">
        <v>154919.85</v>
      </c>
      <c r="J94" s="25" t="n">
        <f aca="false">I94/H94*100</f>
        <v>92.2691185229303</v>
      </c>
    </row>
    <row r="95" customFormat="false" ht="15.75" hidden="false" customHeight="false" outlineLevel="3" collapsed="false">
      <c r="A95" s="22" t="s">
        <v>36</v>
      </c>
      <c r="B95" s="23" t="s">
        <v>21</v>
      </c>
      <c r="C95" s="22" t="s">
        <v>23</v>
      </c>
      <c r="D95" s="22" t="s">
        <v>73</v>
      </c>
      <c r="E95" s="23" t="s">
        <v>92</v>
      </c>
      <c r="F95" s="23" t="s">
        <v>38</v>
      </c>
      <c r="G95" s="24" t="n">
        <v>2957530</v>
      </c>
      <c r="H95" s="24" t="n">
        <v>2957530</v>
      </c>
      <c r="I95" s="24" t="n">
        <v>1055406.55</v>
      </c>
      <c r="J95" s="25" t="n">
        <f aca="false">I95/H95*100</f>
        <v>35.6854047127164</v>
      </c>
    </row>
    <row r="96" customFormat="false" ht="15.75" hidden="false" customHeight="false" outlineLevel="3" collapsed="false">
      <c r="A96" s="22" t="s">
        <v>48</v>
      </c>
      <c r="B96" s="23" t="s">
        <v>21</v>
      </c>
      <c r="C96" s="22" t="s">
        <v>23</v>
      </c>
      <c r="D96" s="22" t="s">
        <v>73</v>
      </c>
      <c r="E96" s="23" t="s">
        <v>92</v>
      </c>
      <c r="F96" s="23" t="s">
        <v>49</v>
      </c>
      <c r="G96" s="24" t="n">
        <v>293300</v>
      </c>
      <c r="H96" s="24" t="n">
        <v>293300</v>
      </c>
      <c r="I96" s="24" t="n">
        <v>265230.23</v>
      </c>
      <c r="J96" s="25" t="n">
        <f aca="false">I96/H96*100</f>
        <v>90.4296726900784</v>
      </c>
    </row>
    <row r="97" customFormat="false" ht="15.75" hidden="false" customHeight="false" outlineLevel="3" collapsed="false">
      <c r="A97" s="22" t="s">
        <v>44</v>
      </c>
      <c r="B97" s="23" t="s">
        <v>21</v>
      </c>
      <c r="C97" s="22" t="s">
        <v>23</v>
      </c>
      <c r="D97" s="22" t="s">
        <v>73</v>
      </c>
      <c r="E97" s="23" t="s">
        <v>93</v>
      </c>
      <c r="F97" s="23" t="s">
        <v>45</v>
      </c>
      <c r="G97" s="24" t="n">
        <v>1650570</v>
      </c>
      <c r="H97" s="24" t="n">
        <v>2145153</v>
      </c>
      <c r="I97" s="24" t="n">
        <v>1984661.28</v>
      </c>
      <c r="J97" s="25" t="n">
        <f aca="false">I97/H97*100</f>
        <v>92.5184021839002</v>
      </c>
    </row>
    <row r="98" customFormat="false" ht="63" hidden="false" customHeight="false" outlineLevel="3" collapsed="false">
      <c r="A98" s="22" t="s">
        <v>46</v>
      </c>
      <c r="B98" s="23" t="s">
        <v>21</v>
      </c>
      <c r="C98" s="22" t="s">
        <v>23</v>
      </c>
      <c r="D98" s="22" t="s">
        <v>73</v>
      </c>
      <c r="E98" s="23" t="s">
        <v>93</v>
      </c>
      <c r="F98" s="23" t="s">
        <v>47</v>
      </c>
      <c r="G98" s="24" t="n">
        <v>498470</v>
      </c>
      <c r="H98" s="24" t="n">
        <v>709205</v>
      </c>
      <c r="I98" s="24" t="n">
        <v>612064.13</v>
      </c>
      <c r="J98" s="25" t="n">
        <f aca="false">I98/H98*100</f>
        <v>86.3028503747154</v>
      </c>
    </row>
    <row r="99" customFormat="false" ht="15.75" hidden="false" customHeight="false" outlineLevel="3" collapsed="false">
      <c r="A99" s="22" t="s">
        <v>36</v>
      </c>
      <c r="B99" s="23" t="s">
        <v>21</v>
      </c>
      <c r="C99" s="22" t="s">
        <v>23</v>
      </c>
      <c r="D99" s="22" t="s">
        <v>73</v>
      </c>
      <c r="E99" s="23" t="s">
        <v>93</v>
      </c>
      <c r="F99" s="23" t="s">
        <v>38</v>
      </c>
      <c r="G99" s="24" t="n">
        <v>60270</v>
      </c>
      <c r="H99" s="24" t="n">
        <v>60270</v>
      </c>
      <c r="I99" s="24" t="n">
        <v>22281.51</v>
      </c>
      <c r="J99" s="25" t="n">
        <f aca="false">I99/H99*100</f>
        <v>36.969487307118</v>
      </c>
    </row>
    <row r="100" customFormat="false" ht="47.25" hidden="false" customHeight="false" outlineLevel="3" collapsed="false">
      <c r="A100" s="22" t="s">
        <v>94</v>
      </c>
      <c r="B100" s="23" t="s">
        <v>21</v>
      </c>
      <c r="C100" s="22" t="s">
        <v>23</v>
      </c>
      <c r="D100" s="22" t="s">
        <v>73</v>
      </c>
      <c r="E100" s="23" t="s">
        <v>93</v>
      </c>
      <c r="F100" s="23" t="s">
        <v>95</v>
      </c>
      <c r="G100" s="24" t="n">
        <v>0</v>
      </c>
      <c r="H100" s="24" t="n">
        <v>402782</v>
      </c>
      <c r="I100" s="24" t="n">
        <v>137781.6</v>
      </c>
      <c r="J100" s="25" t="n">
        <f aca="false">I100/H100*100</f>
        <v>34.2074869284129</v>
      </c>
    </row>
    <row r="101" customFormat="false" ht="15.75" hidden="false" customHeight="false" outlineLevel="3" collapsed="false">
      <c r="A101" s="22" t="s">
        <v>89</v>
      </c>
      <c r="B101" s="23" t="s">
        <v>21</v>
      </c>
      <c r="C101" s="22" t="s">
        <v>23</v>
      </c>
      <c r="D101" s="22" t="s">
        <v>73</v>
      </c>
      <c r="E101" s="23" t="s">
        <v>93</v>
      </c>
      <c r="F101" s="23" t="s">
        <v>90</v>
      </c>
      <c r="G101" s="24" t="n">
        <v>0</v>
      </c>
      <c r="H101" s="24" t="n">
        <v>100</v>
      </c>
      <c r="I101" s="24" t="n">
        <v>88.95</v>
      </c>
      <c r="J101" s="25" t="n">
        <f aca="false">I101/H101*100</f>
        <v>88.95</v>
      </c>
    </row>
    <row r="102" customFormat="false" ht="15.75" hidden="false" customHeight="false" outlineLevel="3" collapsed="false">
      <c r="A102" s="22" t="s">
        <v>44</v>
      </c>
      <c r="B102" s="23" t="s">
        <v>21</v>
      </c>
      <c r="C102" s="22" t="s">
        <v>23</v>
      </c>
      <c r="D102" s="22" t="s">
        <v>73</v>
      </c>
      <c r="E102" s="23" t="s">
        <v>96</v>
      </c>
      <c r="F102" s="23" t="s">
        <v>45</v>
      </c>
      <c r="G102" s="24" t="n">
        <v>6316100</v>
      </c>
      <c r="H102" s="24" t="n">
        <v>6344835.63</v>
      </c>
      <c r="I102" s="24" t="n">
        <v>2737843.37</v>
      </c>
      <c r="J102" s="25" t="n">
        <f aca="false">I102/H102*100</f>
        <v>43.1507375392796</v>
      </c>
    </row>
    <row r="103" customFormat="false" ht="31.5" hidden="false" customHeight="false" outlineLevel="3" collapsed="false">
      <c r="A103" s="22" t="s">
        <v>79</v>
      </c>
      <c r="B103" s="23" t="s">
        <v>21</v>
      </c>
      <c r="C103" s="22" t="s">
        <v>23</v>
      </c>
      <c r="D103" s="22" t="s">
        <v>73</v>
      </c>
      <c r="E103" s="23" t="s">
        <v>96</v>
      </c>
      <c r="F103" s="23" t="s">
        <v>80</v>
      </c>
      <c r="G103" s="24" t="n">
        <v>49500</v>
      </c>
      <c r="H103" s="24" t="n">
        <v>49500</v>
      </c>
      <c r="I103" s="24" t="n">
        <v>23395.7</v>
      </c>
      <c r="J103" s="25" t="n">
        <f aca="false">I103/H103*100</f>
        <v>47.2640404040404</v>
      </c>
    </row>
    <row r="104" customFormat="false" ht="63" hidden="false" customHeight="false" outlineLevel="3" collapsed="false">
      <c r="A104" s="22" t="s">
        <v>46</v>
      </c>
      <c r="B104" s="23" t="s">
        <v>21</v>
      </c>
      <c r="C104" s="22" t="s">
        <v>23</v>
      </c>
      <c r="D104" s="22" t="s">
        <v>73</v>
      </c>
      <c r="E104" s="23" t="s">
        <v>96</v>
      </c>
      <c r="F104" s="23" t="s">
        <v>47</v>
      </c>
      <c r="G104" s="24" t="n">
        <v>1898500</v>
      </c>
      <c r="H104" s="24" t="n">
        <v>1907178.16</v>
      </c>
      <c r="I104" s="24" t="n">
        <v>1043721.72</v>
      </c>
      <c r="J104" s="25" t="n">
        <f aca="false">I104/H104*100</f>
        <v>54.7259685482137</v>
      </c>
    </row>
    <row r="105" customFormat="false" ht="15.75" hidden="false" customHeight="false" outlineLevel="3" collapsed="false">
      <c r="A105" s="22" t="s">
        <v>36</v>
      </c>
      <c r="B105" s="23" t="s">
        <v>21</v>
      </c>
      <c r="C105" s="22" t="s">
        <v>23</v>
      </c>
      <c r="D105" s="22" t="s">
        <v>73</v>
      </c>
      <c r="E105" s="23" t="s">
        <v>96</v>
      </c>
      <c r="F105" s="23" t="s">
        <v>38</v>
      </c>
      <c r="G105" s="24" t="n">
        <v>75400</v>
      </c>
      <c r="H105" s="24" t="n">
        <v>75400</v>
      </c>
      <c r="I105" s="24" t="n">
        <v>25027.03</v>
      </c>
      <c r="J105" s="25" t="n">
        <f aca="false">I105/H105*100</f>
        <v>33.1923474801061</v>
      </c>
    </row>
    <row r="106" customFormat="false" ht="15.75" hidden="false" customHeight="false" outlineLevel="3" collapsed="false">
      <c r="A106" s="22" t="s">
        <v>44</v>
      </c>
      <c r="B106" s="23" t="s">
        <v>21</v>
      </c>
      <c r="C106" s="22" t="s">
        <v>23</v>
      </c>
      <c r="D106" s="22" t="s">
        <v>73</v>
      </c>
      <c r="E106" s="23" t="s">
        <v>97</v>
      </c>
      <c r="F106" s="23" t="s">
        <v>45</v>
      </c>
      <c r="G106" s="24" t="n">
        <v>52877700</v>
      </c>
      <c r="H106" s="24" t="n">
        <v>52935171.28</v>
      </c>
      <c r="I106" s="24" t="n">
        <v>24819210.48</v>
      </c>
      <c r="J106" s="25" t="n">
        <f aca="false">I106/H106*100</f>
        <v>46.8860492558323</v>
      </c>
    </row>
    <row r="107" customFormat="false" ht="31.5" hidden="false" customHeight="false" outlineLevel="3" collapsed="false">
      <c r="A107" s="22" t="s">
        <v>79</v>
      </c>
      <c r="B107" s="23" t="s">
        <v>21</v>
      </c>
      <c r="C107" s="22" t="s">
        <v>23</v>
      </c>
      <c r="D107" s="22" t="s">
        <v>73</v>
      </c>
      <c r="E107" s="23" t="s">
        <v>97</v>
      </c>
      <c r="F107" s="23" t="s">
        <v>80</v>
      </c>
      <c r="G107" s="24" t="n">
        <v>14000</v>
      </c>
      <c r="H107" s="24" t="n">
        <v>14000</v>
      </c>
      <c r="I107" s="24" t="n">
        <v>11913</v>
      </c>
      <c r="J107" s="25" t="n">
        <f aca="false">I107/H107*100</f>
        <v>85.0928571428571</v>
      </c>
    </row>
    <row r="108" customFormat="false" ht="63" hidden="false" customHeight="false" outlineLevel="3" collapsed="false">
      <c r="A108" s="22" t="s">
        <v>46</v>
      </c>
      <c r="B108" s="23" t="s">
        <v>21</v>
      </c>
      <c r="C108" s="22" t="s">
        <v>23</v>
      </c>
      <c r="D108" s="22" t="s">
        <v>73</v>
      </c>
      <c r="E108" s="23" t="s">
        <v>97</v>
      </c>
      <c r="F108" s="23" t="s">
        <v>47</v>
      </c>
      <c r="G108" s="24" t="n">
        <v>15850000</v>
      </c>
      <c r="H108" s="24" t="n">
        <v>15867356.08</v>
      </c>
      <c r="I108" s="24" t="n">
        <v>8992465.59</v>
      </c>
      <c r="J108" s="25" t="n">
        <f aca="false">I108/H108*100</f>
        <v>56.6727408439176</v>
      </c>
    </row>
    <row r="109" customFormat="false" ht="15.75" hidden="false" customHeight="false" outlineLevel="3" collapsed="false">
      <c r="A109" s="22" t="s">
        <v>36</v>
      </c>
      <c r="B109" s="23" t="s">
        <v>21</v>
      </c>
      <c r="C109" s="22" t="s">
        <v>23</v>
      </c>
      <c r="D109" s="22" t="s">
        <v>73</v>
      </c>
      <c r="E109" s="23" t="s">
        <v>97</v>
      </c>
      <c r="F109" s="23" t="s">
        <v>38</v>
      </c>
      <c r="G109" s="24" t="n">
        <v>685000</v>
      </c>
      <c r="H109" s="24" t="n">
        <v>685000</v>
      </c>
      <c r="I109" s="24" t="n">
        <v>513517.23</v>
      </c>
      <c r="J109" s="25" t="n">
        <f aca="false">I109/H109*100</f>
        <v>74.9660189781022</v>
      </c>
    </row>
    <row r="110" customFormat="false" ht="47.25" hidden="false" customHeight="false" outlineLevel="3" collapsed="false">
      <c r="A110" s="22" t="s">
        <v>98</v>
      </c>
      <c r="B110" s="23" t="s">
        <v>21</v>
      </c>
      <c r="C110" s="22" t="s">
        <v>23</v>
      </c>
      <c r="D110" s="22" t="s">
        <v>73</v>
      </c>
      <c r="E110" s="23" t="s">
        <v>99</v>
      </c>
      <c r="F110" s="23" t="s">
        <v>100</v>
      </c>
      <c r="G110" s="24" t="n">
        <v>0</v>
      </c>
      <c r="H110" s="24" t="n">
        <v>2760000</v>
      </c>
      <c r="I110" s="24" t="n">
        <v>0</v>
      </c>
      <c r="J110" s="25" t="n">
        <f aca="false">I110/H110*100</f>
        <v>0</v>
      </c>
    </row>
    <row r="111" customFormat="false" ht="47.25" hidden="false" customHeight="false" outlineLevel="3" collapsed="false">
      <c r="A111" s="22" t="s">
        <v>101</v>
      </c>
      <c r="B111" s="23" t="s">
        <v>21</v>
      </c>
      <c r="C111" s="22" t="s">
        <v>23</v>
      </c>
      <c r="D111" s="22" t="s">
        <v>73</v>
      </c>
      <c r="E111" s="23" t="s">
        <v>99</v>
      </c>
      <c r="F111" s="23" t="s">
        <v>102</v>
      </c>
      <c r="G111" s="24" t="n">
        <v>300000</v>
      </c>
      <c r="H111" s="24" t="n">
        <v>300000</v>
      </c>
      <c r="I111" s="24" t="n">
        <v>0</v>
      </c>
      <c r="J111" s="25" t="n">
        <f aca="false">I111/H111*100</f>
        <v>0</v>
      </c>
    </row>
    <row r="112" customFormat="false" ht="31.5" hidden="false" customHeight="false" outlineLevel="3" collapsed="false">
      <c r="A112" s="22" t="s">
        <v>26</v>
      </c>
      <c r="B112" s="23" t="s">
        <v>21</v>
      </c>
      <c r="C112" s="22" t="s">
        <v>23</v>
      </c>
      <c r="D112" s="22" t="s">
        <v>73</v>
      </c>
      <c r="E112" s="23" t="s">
        <v>103</v>
      </c>
      <c r="F112" s="23" t="s">
        <v>28</v>
      </c>
      <c r="G112" s="24" t="n">
        <v>1399200</v>
      </c>
      <c r="H112" s="24" t="n">
        <v>1399200</v>
      </c>
      <c r="I112" s="24" t="n">
        <v>657409.64</v>
      </c>
      <c r="J112" s="25" t="n">
        <f aca="false">I112/H112*100</f>
        <v>46.9846798170383</v>
      </c>
    </row>
    <row r="113" customFormat="false" ht="78.75" hidden="false" customHeight="false" outlineLevel="3" collapsed="false">
      <c r="A113" s="22" t="s">
        <v>31</v>
      </c>
      <c r="B113" s="23" t="s">
        <v>21</v>
      </c>
      <c r="C113" s="22" t="s">
        <v>23</v>
      </c>
      <c r="D113" s="22" t="s">
        <v>73</v>
      </c>
      <c r="E113" s="23" t="s">
        <v>103</v>
      </c>
      <c r="F113" s="23" t="s">
        <v>32</v>
      </c>
      <c r="G113" s="24" t="n">
        <v>420200</v>
      </c>
      <c r="H113" s="24" t="n">
        <v>420200</v>
      </c>
      <c r="I113" s="24" t="n">
        <v>197881.07</v>
      </c>
      <c r="J113" s="25" t="n">
        <f aca="false">I113/H113*100</f>
        <v>47.0921156592099</v>
      </c>
    </row>
    <row r="114" customFormat="false" ht="15.75" hidden="false" customHeight="false" outlineLevel="3" collapsed="false">
      <c r="A114" s="22" t="s">
        <v>36</v>
      </c>
      <c r="B114" s="23" t="s">
        <v>21</v>
      </c>
      <c r="C114" s="22" t="s">
        <v>23</v>
      </c>
      <c r="D114" s="22" t="s">
        <v>73</v>
      </c>
      <c r="E114" s="23" t="s">
        <v>103</v>
      </c>
      <c r="F114" s="23" t="s">
        <v>38</v>
      </c>
      <c r="G114" s="24" t="n">
        <v>188600</v>
      </c>
      <c r="H114" s="24" t="n">
        <v>188600</v>
      </c>
      <c r="I114" s="24" t="n">
        <v>121309.29</v>
      </c>
      <c r="J114" s="25" t="n">
        <f aca="false">I114/H114*100</f>
        <v>64.3209384941676</v>
      </c>
    </row>
    <row r="115" customFormat="false" ht="78.75" hidden="false" customHeight="false" outlineLevel="3" collapsed="false">
      <c r="A115" s="22" t="s">
        <v>31</v>
      </c>
      <c r="B115" s="23" t="s">
        <v>21</v>
      </c>
      <c r="C115" s="22" t="s">
        <v>23</v>
      </c>
      <c r="D115" s="22" t="s">
        <v>73</v>
      </c>
      <c r="E115" s="23" t="s">
        <v>104</v>
      </c>
      <c r="F115" s="23" t="s">
        <v>32</v>
      </c>
      <c r="G115" s="24" t="n">
        <v>0</v>
      </c>
      <c r="H115" s="24" t="n">
        <v>35483.56</v>
      </c>
      <c r="I115" s="24" t="n">
        <v>35483.56</v>
      </c>
      <c r="J115" s="25" t="n">
        <f aca="false">I115/H115*100</f>
        <v>100</v>
      </c>
    </row>
    <row r="116" customFormat="false" ht="15.75" hidden="false" customHeight="false" outlineLevel="3" collapsed="false">
      <c r="A116" s="22" t="s">
        <v>89</v>
      </c>
      <c r="B116" s="23" t="s">
        <v>21</v>
      </c>
      <c r="C116" s="22" t="s">
        <v>23</v>
      </c>
      <c r="D116" s="22" t="s">
        <v>73</v>
      </c>
      <c r="E116" s="23" t="s">
        <v>105</v>
      </c>
      <c r="F116" s="23" t="s">
        <v>90</v>
      </c>
      <c r="G116" s="24" t="n">
        <v>1487273.5</v>
      </c>
      <c r="H116" s="24" t="n">
        <v>1487273.5</v>
      </c>
      <c r="I116" s="24" t="n">
        <v>1380023.5</v>
      </c>
      <c r="J116" s="25" t="n">
        <f aca="false">I116/H116*100</f>
        <v>92.7888179275702</v>
      </c>
    </row>
    <row r="117" customFormat="false" ht="15.75" hidden="false" customHeight="false" outlineLevel="3" collapsed="false">
      <c r="A117" s="22" t="s">
        <v>89</v>
      </c>
      <c r="B117" s="23" t="s">
        <v>21</v>
      </c>
      <c r="C117" s="22" t="s">
        <v>23</v>
      </c>
      <c r="D117" s="22" t="s">
        <v>73</v>
      </c>
      <c r="E117" s="23" t="s">
        <v>106</v>
      </c>
      <c r="F117" s="23" t="s">
        <v>90</v>
      </c>
      <c r="G117" s="24" t="n">
        <v>1082417</v>
      </c>
      <c r="H117" s="24" t="n">
        <v>1082417</v>
      </c>
      <c r="I117" s="24" t="n">
        <v>1082417</v>
      </c>
      <c r="J117" s="25" t="n">
        <f aca="false">I117/H117*100</f>
        <v>100</v>
      </c>
    </row>
    <row r="118" customFormat="false" ht="47.25" hidden="false" customHeight="false" outlineLevel="1" collapsed="false">
      <c r="A118" s="20" t="s">
        <v>107</v>
      </c>
      <c r="B118" s="13" t="s">
        <v>21</v>
      </c>
      <c r="C118" s="20" t="s">
        <v>35</v>
      </c>
      <c r="D118" s="20"/>
      <c r="E118" s="13"/>
      <c r="F118" s="13"/>
      <c r="G118" s="21" t="n">
        <v>29011812</v>
      </c>
      <c r="H118" s="21" t="n">
        <v>29176777.52</v>
      </c>
      <c r="I118" s="21" t="n">
        <v>14615891.17</v>
      </c>
      <c r="J118" s="19" t="n">
        <f aca="false">I118/H118*100</f>
        <v>50.094261300725</v>
      </c>
    </row>
    <row r="119" customFormat="false" ht="63" hidden="false" customHeight="false" outlineLevel="2" collapsed="false">
      <c r="A119" s="20" t="s">
        <v>108</v>
      </c>
      <c r="B119" s="13" t="s">
        <v>21</v>
      </c>
      <c r="C119" s="20" t="s">
        <v>35</v>
      </c>
      <c r="D119" s="20" t="s">
        <v>109</v>
      </c>
      <c r="E119" s="13"/>
      <c r="F119" s="13"/>
      <c r="G119" s="21" t="n">
        <v>29011812</v>
      </c>
      <c r="H119" s="21" t="n">
        <v>29176777.52</v>
      </c>
      <c r="I119" s="21" t="n">
        <v>14615891.17</v>
      </c>
      <c r="J119" s="19" t="n">
        <f aca="false">I119/H119*100</f>
        <v>50.094261300725</v>
      </c>
    </row>
    <row r="120" customFormat="false" ht="15.75" hidden="false" customHeight="false" outlineLevel="3" collapsed="false">
      <c r="A120" s="22" t="s">
        <v>44</v>
      </c>
      <c r="B120" s="23" t="s">
        <v>21</v>
      </c>
      <c r="C120" s="22" t="s">
        <v>35</v>
      </c>
      <c r="D120" s="22" t="s">
        <v>109</v>
      </c>
      <c r="E120" s="23" t="s">
        <v>110</v>
      </c>
      <c r="F120" s="23" t="s">
        <v>45</v>
      </c>
      <c r="G120" s="24" t="n">
        <v>16430898</v>
      </c>
      <c r="H120" s="24" t="n">
        <v>16442392.25</v>
      </c>
      <c r="I120" s="24" t="n">
        <v>7610416.16</v>
      </c>
      <c r="J120" s="25" t="n">
        <f aca="false">I120/H120*100</f>
        <v>46.2853339361248</v>
      </c>
    </row>
    <row r="121" customFormat="false" ht="31.5" hidden="false" customHeight="false" outlineLevel="3" collapsed="false">
      <c r="A121" s="22" t="s">
        <v>79</v>
      </c>
      <c r="B121" s="23" t="s">
        <v>21</v>
      </c>
      <c r="C121" s="22" t="s">
        <v>35</v>
      </c>
      <c r="D121" s="22" t="s">
        <v>109</v>
      </c>
      <c r="E121" s="23" t="s">
        <v>110</v>
      </c>
      <c r="F121" s="23" t="s">
        <v>80</v>
      </c>
      <c r="G121" s="24" t="n">
        <v>45600</v>
      </c>
      <c r="H121" s="24" t="n">
        <v>45600</v>
      </c>
      <c r="I121" s="24" t="n">
        <v>14655</v>
      </c>
      <c r="J121" s="25" t="n">
        <f aca="false">I121/H121*100</f>
        <v>32.1381578947368</v>
      </c>
    </row>
    <row r="122" customFormat="false" ht="63" hidden="false" customHeight="false" outlineLevel="3" collapsed="false">
      <c r="A122" s="22" t="s">
        <v>46</v>
      </c>
      <c r="B122" s="23" t="s">
        <v>21</v>
      </c>
      <c r="C122" s="22" t="s">
        <v>35</v>
      </c>
      <c r="D122" s="22" t="s">
        <v>109</v>
      </c>
      <c r="E122" s="23" t="s">
        <v>110</v>
      </c>
      <c r="F122" s="23" t="s">
        <v>47</v>
      </c>
      <c r="G122" s="24" t="n">
        <v>4962102</v>
      </c>
      <c r="H122" s="24" t="n">
        <v>4965573.27</v>
      </c>
      <c r="I122" s="24" t="n">
        <v>2781945.52</v>
      </c>
      <c r="J122" s="25" t="n">
        <f aca="false">I122/H122*100</f>
        <v>56.0246595656417</v>
      </c>
    </row>
    <row r="123" customFormat="false" ht="15.75" hidden="false" customHeight="false" outlineLevel="3" collapsed="false">
      <c r="A123" s="22" t="s">
        <v>36</v>
      </c>
      <c r="B123" s="23" t="s">
        <v>21</v>
      </c>
      <c r="C123" s="22" t="s">
        <v>35</v>
      </c>
      <c r="D123" s="22" t="s">
        <v>109</v>
      </c>
      <c r="E123" s="23" t="s">
        <v>110</v>
      </c>
      <c r="F123" s="23" t="s">
        <v>38</v>
      </c>
      <c r="G123" s="24" t="n">
        <v>1366942</v>
      </c>
      <c r="H123" s="24" t="n">
        <v>1516942</v>
      </c>
      <c r="I123" s="24" t="n">
        <v>526262.82</v>
      </c>
      <c r="J123" s="25" t="n">
        <f aca="false">I123/H123*100</f>
        <v>34.6923494767763</v>
      </c>
    </row>
    <row r="124" customFormat="false" ht="15.75" hidden="false" customHeight="false" outlineLevel="3" collapsed="false">
      <c r="A124" s="22" t="s">
        <v>48</v>
      </c>
      <c r="B124" s="23" t="s">
        <v>21</v>
      </c>
      <c r="C124" s="22" t="s">
        <v>35</v>
      </c>
      <c r="D124" s="22" t="s">
        <v>109</v>
      </c>
      <c r="E124" s="23" t="s">
        <v>110</v>
      </c>
      <c r="F124" s="23" t="s">
        <v>49</v>
      </c>
      <c r="G124" s="24" t="n">
        <v>655543</v>
      </c>
      <c r="H124" s="24" t="n">
        <v>655543</v>
      </c>
      <c r="I124" s="24" t="n">
        <v>139590.67</v>
      </c>
      <c r="J124" s="25" t="n">
        <f aca="false">I124/H124*100</f>
        <v>21.2938998662178</v>
      </c>
    </row>
    <row r="125" customFormat="false" ht="31.5" hidden="false" customHeight="false" outlineLevel="3" collapsed="false">
      <c r="A125" s="22" t="s">
        <v>53</v>
      </c>
      <c r="B125" s="23" t="s">
        <v>21</v>
      </c>
      <c r="C125" s="22" t="s">
        <v>35</v>
      </c>
      <c r="D125" s="22" t="s">
        <v>109</v>
      </c>
      <c r="E125" s="23" t="s">
        <v>110</v>
      </c>
      <c r="F125" s="23" t="s">
        <v>54</v>
      </c>
      <c r="G125" s="24" t="n">
        <v>156880</v>
      </c>
      <c r="H125" s="24" t="n">
        <v>156880</v>
      </c>
      <c r="I125" s="24" t="n">
        <v>65936</v>
      </c>
      <c r="J125" s="25" t="n">
        <f aca="false">I125/H125*100</f>
        <v>42.0295767465579</v>
      </c>
    </row>
    <row r="126" customFormat="false" ht="15.75" hidden="false" customHeight="false" outlineLevel="3" collapsed="false">
      <c r="A126" s="22" t="s">
        <v>81</v>
      </c>
      <c r="B126" s="23" t="s">
        <v>21</v>
      </c>
      <c r="C126" s="22" t="s">
        <v>35</v>
      </c>
      <c r="D126" s="22" t="s">
        <v>109</v>
      </c>
      <c r="E126" s="23" t="s">
        <v>110</v>
      </c>
      <c r="F126" s="23" t="s">
        <v>82</v>
      </c>
      <c r="G126" s="24" t="n">
        <v>22347</v>
      </c>
      <c r="H126" s="24" t="n">
        <v>22347</v>
      </c>
      <c r="I126" s="24" t="n">
        <v>9590</v>
      </c>
      <c r="J126" s="25" t="n">
        <f aca="false">I126/H126*100</f>
        <v>42.9140376784356</v>
      </c>
    </row>
    <row r="127" customFormat="false" ht="15.75" hidden="false" customHeight="false" outlineLevel="3" collapsed="false">
      <c r="A127" s="22" t="s">
        <v>36</v>
      </c>
      <c r="B127" s="23" t="s">
        <v>21</v>
      </c>
      <c r="C127" s="22" t="s">
        <v>35</v>
      </c>
      <c r="D127" s="22" t="s">
        <v>109</v>
      </c>
      <c r="E127" s="23" t="s">
        <v>111</v>
      </c>
      <c r="F127" s="23" t="s">
        <v>38</v>
      </c>
      <c r="G127" s="24" t="n">
        <v>4683500</v>
      </c>
      <c r="H127" s="24" t="n">
        <v>4683500</v>
      </c>
      <c r="I127" s="24" t="n">
        <v>3452495</v>
      </c>
      <c r="J127" s="25" t="n">
        <f aca="false">I127/H127*100</f>
        <v>73.7161310985374</v>
      </c>
    </row>
    <row r="128" customFormat="false" ht="15.75" hidden="false" customHeight="false" outlineLevel="3" collapsed="false">
      <c r="A128" s="22" t="s">
        <v>36</v>
      </c>
      <c r="B128" s="23" t="s">
        <v>21</v>
      </c>
      <c r="C128" s="22" t="s">
        <v>35</v>
      </c>
      <c r="D128" s="22" t="s">
        <v>109</v>
      </c>
      <c r="E128" s="23" t="s">
        <v>112</v>
      </c>
      <c r="F128" s="23" t="s">
        <v>38</v>
      </c>
      <c r="G128" s="24" t="n">
        <v>673000</v>
      </c>
      <c r="H128" s="24" t="n">
        <v>673000</v>
      </c>
      <c r="I128" s="24" t="n">
        <v>0</v>
      </c>
      <c r="J128" s="25" t="n">
        <f aca="false">I128/H128*100</f>
        <v>0</v>
      </c>
    </row>
    <row r="129" customFormat="false" ht="15.75" hidden="false" customHeight="false" outlineLevel="3" collapsed="false">
      <c r="A129" s="22" t="s">
        <v>36</v>
      </c>
      <c r="B129" s="23" t="s">
        <v>21</v>
      </c>
      <c r="C129" s="22" t="s">
        <v>35</v>
      </c>
      <c r="D129" s="22" t="s">
        <v>109</v>
      </c>
      <c r="E129" s="23" t="s">
        <v>113</v>
      </c>
      <c r="F129" s="23" t="s">
        <v>38</v>
      </c>
      <c r="G129" s="24" t="n">
        <v>15000</v>
      </c>
      <c r="H129" s="24" t="n">
        <v>15000</v>
      </c>
      <c r="I129" s="24" t="n">
        <v>15000</v>
      </c>
      <c r="J129" s="25" t="n">
        <f aca="false">I129/H129*100</f>
        <v>100</v>
      </c>
    </row>
    <row r="130" customFormat="false" ht="15.75" hidden="false" customHeight="false" outlineLevel="1" collapsed="false">
      <c r="A130" s="20" t="s">
        <v>114</v>
      </c>
      <c r="B130" s="13" t="s">
        <v>21</v>
      </c>
      <c r="C130" s="20" t="s">
        <v>40</v>
      </c>
      <c r="D130" s="20"/>
      <c r="E130" s="13"/>
      <c r="F130" s="13"/>
      <c r="G130" s="21" t="n">
        <v>219231400</v>
      </c>
      <c r="H130" s="21" t="n">
        <v>215224066.99</v>
      </c>
      <c r="I130" s="21" t="n">
        <v>120775824.41</v>
      </c>
      <c r="J130" s="19" t="n">
        <f aca="false">I130/H130*100</f>
        <v>56.1163191919478</v>
      </c>
    </row>
    <row r="131" customFormat="false" ht="15.75" hidden="false" customHeight="false" outlineLevel="2" collapsed="false">
      <c r="A131" s="20" t="s">
        <v>115</v>
      </c>
      <c r="B131" s="13" t="s">
        <v>21</v>
      </c>
      <c r="C131" s="20" t="s">
        <v>40</v>
      </c>
      <c r="D131" s="20" t="s">
        <v>58</v>
      </c>
      <c r="E131" s="13"/>
      <c r="F131" s="13"/>
      <c r="G131" s="21" t="n">
        <v>162300</v>
      </c>
      <c r="H131" s="21" t="n">
        <v>162300</v>
      </c>
      <c r="I131" s="21" t="n">
        <v>0</v>
      </c>
      <c r="J131" s="19" t="n">
        <f aca="false">I131/H131*100</f>
        <v>0</v>
      </c>
    </row>
    <row r="132" customFormat="false" ht="15.75" hidden="false" customHeight="false" outlineLevel="3" collapsed="false">
      <c r="A132" s="22" t="s">
        <v>36</v>
      </c>
      <c r="B132" s="23" t="s">
        <v>21</v>
      </c>
      <c r="C132" s="22" t="s">
        <v>40</v>
      </c>
      <c r="D132" s="22" t="s">
        <v>58</v>
      </c>
      <c r="E132" s="23" t="s">
        <v>116</v>
      </c>
      <c r="F132" s="23" t="s">
        <v>38</v>
      </c>
      <c r="G132" s="24" t="n">
        <v>162300</v>
      </c>
      <c r="H132" s="24" t="n">
        <v>162300</v>
      </c>
      <c r="I132" s="24" t="n">
        <v>0</v>
      </c>
      <c r="J132" s="25" t="n">
        <f aca="false">I132/H132*100</f>
        <v>0</v>
      </c>
    </row>
    <row r="133" customFormat="false" ht="31.5" hidden="false" customHeight="false" outlineLevel="2" collapsed="false">
      <c r="A133" s="20" t="s">
        <v>117</v>
      </c>
      <c r="B133" s="13" t="s">
        <v>21</v>
      </c>
      <c r="C133" s="20" t="s">
        <v>40</v>
      </c>
      <c r="D133" s="20" t="s">
        <v>118</v>
      </c>
      <c r="E133" s="13"/>
      <c r="F133" s="13"/>
      <c r="G133" s="21" t="n">
        <v>209957200</v>
      </c>
      <c r="H133" s="21" t="n">
        <v>209957200</v>
      </c>
      <c r="I133" s="21" t="n">
        <v>118749776.17</v>
      </c>
      <c r="J133" s="19" t="n">
        <f aca="false">I133/H133*100</f>
        <v>56.5590397328598</v>
      </c>
    </row>
    <row r="134" customFormat="false" ht="15.75" hidden="false" customHeight="false" outlineLevel="3" collapsed="false">
      <c r="A134" s="22" t="s">
        <v>36</v>
      </c>
      <c r="B134" s="23" t="s">
        <v>21</v>
      </c>
      <c r="C134" s="22" t="s">
        <v>40</v>
      </c>
      <c r="D134" s="22" t="s">
        <v>118</v>
      </c>
      <c r="E134" s="23" t="s">
        <v>119</v>
      </c>
      <c r="F134" s="23" t="s">
        <v>38</v>
      </c>
      <c r="G134" s="24" t="n">
        <v>144763200</v>
      </c>
      <c r="H134" s="24" t="n">
        <v>147203800</v>
      </c>
      <c r="I134" s="24" t="n">
        <v>93625081.77</v>
      </c>
      <c r="J134" s="25" t="n">
        <f aca="false">I134/H134*100</f>
        <v>63.6023538590716</v>
      </c>
    </row>
    <row r="135" customFormat="false" ht="47.25" hidden="false" customHeight="false" outlineLevel="3" collapsed="false">
      <c r="A135" s="22" t="s">
        <v>98</v>
      </c>
      <c r="B135" s="23" t="s">
        <v>21</v>
      </c>
      <c r="C135" s="22" t="s">
        <v>40</v>
      </c>
      <c r="D135" s="22" t="s">
        <v>118</v>
      </c>
      <c r="E135" s="23" t="s">
        <v>120</v>
      </c>
      <c r="F135" s="23" t="s">
        <v>100</v>
      </c>
      <c r="G135" s="24" t="n">
        <v>9427859.76</v>
      </c>
      <c r="H135" s="24" t="n">
        <v>9427859.76</v>
      </c>
      <c r="I135" s="24" t="n">
        <v>1621276.55</v>
      </c>
      <c r="J135" s="25" t="n">
        <f aca="false">I135/H135*100</f>
        <v>17.1966553520308</v>
      </c>
    </row>
    <row r="136" customFormat="false" ht="15.75" hidden="false" customHeight="false" outlineLevel="3" collapsed="false">
      <c r="A136" s="22" t="s">
        <v>36</v>
      </c>
      <c r="B136" s="23" t="s">
        <v>21</v>
      </c>
      <c r="C136" s="22" t="s">
        <v>40</v>
      </c>
      <c r="D136" s="22" t="s">
        <v>118</v>
      </c>
      <c r="E136" s="23" t="s">
        <v>120</v>
      </c>
      <c r="F136" s="23" t="s">
        <v>38</v>
      </c>
      <c r="G136" s="24" t="n">
        <v>51766140.24</v>
      </c>
      <c r="H136" s="24" t="n">
        <v>51766140.24</v>
      </c>
      <c r="I136" s="24" t="n">
        <v>23503417.85</v>
      </c>
      <c r="J136" s="25" t="n">
        <f aca="false">I136/H136*100</f>
        <v>45.4030718555268</v>
      </c>
    </row>
    <row r="137" customFormat="false" ht="15.75" hidden="false" customHeight="false" outlineLevel="3" collapsed="false">
      <c r="A137" s="22" t="s">
        <v>36</v>
      </c>
      <c r="B137" s="23" t="s">
        <v>21</v>
      </c>
      <c r="C137" s="22" t="s">
        <v>40</v>
      </c>
      <c r="D137" s="22" t="s">
        <v>118</v>
      </c>
      <c r="E137" s="23" t="s">
        <v>121</v>
      </c>
      <c r="F137" s="23" t="s">
        <v>38</v>
      </c>
      <c r="G137" s="24" t="n">
        <v>4000000</v>
      </c>
      <c r="H137" s="24" t="n">
        <v>1559400</v>
      </c>
      <c r="I137" s="24" t="n">
        <v>0</v>
      </c>
      <c r="J137" s="25" t="n">
        <f aca="false">I137/H137*100</f>
        <v>0</v>
      </c>
    </row>
    <row r="138" customFormat="false" ht="31.5" hidden="false" customHeight="false" outlineLevel="2" collapsed="false">
      <c r="A138" s="20" t="s">
        <v>122</v>
      </c>
      <c r="B138" s="13" t="s">
        <v>21</v>
      </c>
      <c r="C138" s="20" t="s">
        <v>40</v>
      </c>
      <c r="D138" s="20" t="s">
        <v>123</v>
      </c>
      <c r="E138" s="13"/>
      <c r="F138" s="13"/>
      <c r="G138" s="21" t="n">
        <v>9111900</v>
      </c>
      <c r="H138" s="21" t="n">
        <v>5104566.99</v>
      </c>
      <c r="I138" s="21" t="n">
        <v>2026048.24</v>
      </c>
      <c r="J138" s="19" t="n">
        <f aca="false">I138/H138*100</f>
        <v>39.6908933503878</v>
      </c>
    </row>
    <row r="139" customFormat="false" ht="63" hidden="false" customHeight="false" outlineLevel="3" collapsed="false">
      <c r="A139" s="22" t="s">
        <v>124</v>
      </c>
      <c r="B139" s="23" t="s">
        <v>21</v>
      </c>
      <c r="C139" s="22" t="s">
        <v>40</v>
      </c>
      <c r="D139" s="22" t="s">
        <v>123</v>
      </c>
      <c r="E139" s="23" t="s">
        <v>125</v>
      </c>
      <c r="F139" s="23" t="s">
        <v>126</v>
      </c>
      <c r="G139" s="24" t="n">
        <v>1304000</v>
      </c>
      <c r="H139" s="24" t="n">
        <v>0</v>
      </c>
      <c r="I139" s="24" t="n">
        <v>0</v>
      </c>
      <c r="J139" s="24" t="n">
        <v>0</v>
      </c>
    </row>
    <row r="140" customFormat="false" ht="63" hidden="false" customHeight="false" outlineLevel="3" collapsed="false">
      <c r="A140" s="22" t="s">
        <v>124</v>
      </c>
      <c r="B140" s="23" t="s">
        <v>21</v>
      </c>
      <c r="C140" s="22" t="s">
        <v>40</v>
      </c>
      <c r="D140" s="22" t="s">
        <v>123</v>
      </c>
      <c r="E140" s="23" t="s">
        <v>127</v>
      </c>
      <c r="F140" s="23" t="s">
        <v>126</v>
      </c>
      <c r="G140" s="24" t="n">
        <v>2236000</v>
      </c>
      <c r="H140" s="24" t="n">
        <v>0</v>
      </c>
      <c r="I140" s="24" t="n">
        <v>0</v>
      </c>
      <c r="J140" s="24" t="n">
        <v>0</v>
      </c>
    </row>
    <row r="141" customFormat="false" ht="47.25" hidden="false" customHeight="false" outlineLevel="3" collapsed="false">
      <c r="A141" s="22" t="s">
        <v>98</v>
      </c>
      <c r="B141" s="23" t="s">
        <v>21</v>
      </c>
      <c r="C141" s="22" t="s">
        <v>40</v>
      </c>
      <c r="D141" s="22" t="s">
        <v>123</v>
      </c>
      <c r="E141" s="23" t="s">
        <v>128</v>
      </c>
      <c r="F141" s="23" t="s">
        <v>100</v>
      </c>
      <c r="G141" s="24" t="n">
        <v>0</v>
      </c>
      <c r="H141" s="24" t="n">
        <v>780000</v>
      </c>
      <c r="I141" s="24" t="n">
        <v>0</v>
      </c>
      <c r="J141" s="25" t="n">
        <f aca="false">I141/H141*100</f>
        <v>0</v>
      </c>
    </row>
    <row r="142" customFormat="false" ht="15.75" hidden="false" customHeight="false" outlineLevel="3" collapsed="false">
      <c r="A142" s="22" t="s">
        <v>36</v>
      </c>
      <c r="B142" s="23" t="s">
        <v>21</v>
      </c>
      <c r="C142" s="22" t="s">
        <v>40</v>
      </c>
      <c r="D142" s="22" t="s">
        <v>123</v>
      </c>
      <c r="E142" s="23" t="s">
        <v>129</v>
      </c>
      <c r="F142" s="23" t="s">
        <v>38</v>
      </c>
      <c r="G142" s="24" t="n">
        <v>1895000</v>
      </c>
      <c r="H142" s="24" t="n">
        <v>625218.75</v>
      </c>
      <c r="I142" s="24" t="n">
        <v>0</v>
      </c>
      <c r="J142" s="25" t="n">
        <f aca="false">I142/H142*100</f>
        <v>0</v>
      </c>
    </row>
    <row r="143" customFormat="false" ht="94.5" hidden="false" customHeight="false" outlineLevel="3" collapsed="false">
      <c r="A143" s="22" t="s">
        <v>75</v>
      </c>
      <c r="B143" s="23" t="s">
        <v>21</v>
      </c>
      <c r="C143" s="22" t="s">
        <v>40</v>
      </c>
      <c r="D143" s="22" t="s">
        <v>123</v>
      </c>
      <c r="E143" s="23" t="s">
        <v>130</v>
      </c>
      <c r="F143" s="23" t="s">
        <v>77</v>
      </c>
      <c r="G143" s="24" t="n">
        <v>1621700</v>
      </c>
      <c r="H143" s="24" t="n">
        <v>1621700</v>
      </c>
      <c r="I143" s="24" t="n">
        <v>846300</v>
      </c>
      <c r="J143" s="25" t="n">
        <f aca="false">I143/H143*100</f>
        <v>52.1859776777456</v>
      </c>
    </row>
    <row r="144" customFormat="false" ht="94.5" hidden="false" customHeight="false" outlineLevel="3" collapsed="false">
      <c r="A144" s="22" t="s">
        <v>75</v>
      </c>
      <c r="B144" s="23" t="s">
        <v>21</v>
      </c>
      <c r="C144" s="22" t="s">
        <v>40</v>
      </c>
      <c r="D144" s="22" t="s">
        <v>123</v>
      </c>
      <c r="E144" s="23" t="s">
        <v>131</v>
      </c>
      <c r="F144" s="23" t="s">
        <v>77</v>
      </c>
      <c r="G144" s="24" t="n">
        <v>2055200</v>
      </c>
      <c r="H144" s="24" t="n">
        <v>2077648.24</v>
      </c>
      <c r="I144" s="24" t="n">
        <v>1179748.24</v>
      </c>
      <c r="J144" s="25" t="n">
        <f aca="false">I144/H144*100</f>
        <v>56.7828671517562</v>
      </c>
    </row>
    <row r="145" customFormat="false" ht="31.5" hidden="false" customHeight="false" outlineLevel="1" collapsed="false">
      <c r="A145" s="20" t="s">
        <v>132</v>
      </c>
      <c r="B145" s="13" t="s">
        <v>21</v>
      </c>
      <c r="C145" s="20" t="s">
        <v>58</v>
      </c>
      <c r="D145" s="20"/>
      <c r="E145" s="13"/>
      <c r="F145" s="13"/>
      <c r="G145" s="21" t="n">
        <v>110806313.37</v>
      </c>
      <c r="H145" s="21" t="n">
        <v>105607314.38</v>
      </c>
      <c r="I145" s="21" t="n">
        <v>62685107.84</v>
      </c>
      <c r="J145" s="19" t="n">
        <f aca="false">I145/H145*100</f>
        <v>59.3567862302077</v>
      </c>
    </row>
    <row r="146" customFormat="false" ht="15.75" hidden="false" customHeight="false" outlineLevel="2" collapsed="false">
      <c r="A146" s="20" t="s">
        <v>133</v>
      </c>
      <c r="B146" s="13" t="s">
        <v>21</v>
      </c>
      <c r="C146" s="20" t="s">
        <v>58</v>
      </c>
      <c r="D146" s="20" t="s">
        <v>35</v>
      </c>
      <c r="E146" s="13"/>
      <c r="F146" s="13"/>
      <c r="G146" s="21" t="n">
        <v>109605613.37</v>
      </c>
      <c r="H146" s="21" t="n">
        <v>105356614.38</v>
      </c>
      <c r="I146" s="21" t="n">
        <v>62685107.84</v>
      </c>
      <c r="J146" s="19" t="n">
        <f aca="false">I146/H146*100</f>
        <v>59.4980279205893</v>
      </c>
    </row>
    <row r="147" customFormat="false" ht="15.75" hidden="false" customHeight="false" outlineLevel="3" collapsed="false">
      <c r="A147" s="22" t="s">
        <v>36</v>
      </c>
      <c r="B147" s="23" t="s">
        <v>21</v>
      </c>
      <c r="C147" s="22" t="s">
        <v>58</v>
      </c>
      <c r="D147" s="22" t="s">
        <v>35</v>
      </c>
      <c r="E147" s="23" t="s">
        <v>134</v>
      </c>
      <c r="F147" s="23" t="s">
        <v>38</v>
      </c>
      <c r="G147" s="24" t="n">
        <v>4500000</v>
      </c>
      <c r="H147" s="24" t="n">
        <v>4500000</v>
      </c>
      <c r="I147" s="24" t="n">
        <v>2285482.08</v>
      </c>
      <c r="J147" s="25" t="n">
        <f aca="false">I147/H147*100</f>
        <v>50.7884906666667</v>
      </c>
    </row>
    <row r="148" customFormat="false" ht="15.75" hidden="false" customHeight="false" outlineLevel="3" collapsed="false">
      <c r="A148" s="22" t="s">
        <v>36</v>
      </c>
      <c r="B148" s="23" t="s">
        <v>21</v>
      </c>
      <c r="C148" s="22" t="s">
        <v>58</v>
      </c>
      <c r="D148" s="22" t="s">
        <v>35</v>
      </c>
      <c r="E148" s="23" t="s">
        <v>135</v>
      </c>
      <c r="F148" s="23" t="s">
        <v>38</v>
      </c>
      <c r="G148" s="24" t="n">
        <v>35000000</v>
      </c>
      <c r="H148" s="24" t="n">
        <v>35000000</v>
      </c>
      <c r="I148" s="24" t="n">
        <v>23443708.03</v>
      </c>
      <c r="J148" s="25" t="n">
        <f aca="false">I148/H148*100</f>
        <v>66.9820229428571</v>
      </c>
    </row>
    <row r="149" customFormat="false" ht="94.5" hidden="false" customHeight="false" outlineLevel="3" collapsed="false">
      <c r="A149" s="22" t="s">
        <v>136</v>
      </c>
      <c r="B149" s="23" t="s">
        <v>21</v>
      </c>
      <c r="C149" s="22" t="s">
        <v>58</v>
      </c>
      <c r="D149" s="22" t="s">
        <v>35</v>
      </c>
      <c r="E149" s="23" t="s">
        <v>137</v>
      </c>
      <c r="F149" s="23" t="s">
        <v>138</v>
      </c>
      <c r="G149" s="24" t="n">
        <v>41062700</v>
      </c>
      <c r="H149" s="24" t="n">
        <v>21583065.37</v>
      </c>
      <c r="I149" s="24" t="n">
        <v>13065100.36</v>
      </c>
      <c r="J149" s="25" t="n">
        <f aca="false">I149/H149*100</f>
        <v>60.5340350688101</v>
      </c>
    </row>
    <row r="150" customFormat="false" ht="94.5" hidden="false" customHeight="false" outlineLevel="3" collapsed="false">
      <c r="A150" s="22" t="s">
        <v>139</v>
      </c>
      <c r="B150" s="23" t="s">
        <v>21</v>
      </c>
      <c r="C150" s="22" t="s">
        <v>58</v>
      </c>
      <c r="D150" s="22" t="s">
        <v>35</v>
      </c>
      <c r="E150" s="23" t="s">
        <v>137</v>
      </c>
      <c r="F150" s="23" t="s">
        <v>140</v>
      </c>
      <c r="G150" s="24" t="n">
        <v>0</v>
      </c>
      <c r="H150" s="24" t="n">
        <v>14329634.63</v>
      </c>
      <c r="I150" s="24" t="n">
        <v>14329634.63</v>
      </c>
      <c r="J150" s="25" t="n">
        <f aca="false">I150/H150*100</f>
        <v>100</v>
      </c>
    </row>
    <row r="151" customFormat="false" ht="15.75" hidden="false" customHeight="false" outlineLevel="3" collapsed="false">
      <c r="A151" s="22" t="s">
        <v>36</v>
      </c>
      <c r="B151" s="23" t="s">
        <v>21</v>
      </c>
      <c r="C151" s="22" t="s">
        <v>58</v>
      </c>
      <c r="D151" s="22" t="s">
        <v>35</v>
      </c>
      <c r="E151" s="23" t="s">
        <v>141</v>
      </c>
      <c r="F151" s="23" t="s">
        <v>38</v>
      </c>
      <c r="G151" s="24" t="n">
        <v>250000</v>
      </c>
      <c r="H151" s="24" t="n">
        <v>250000</v>
      </c>
      <c r="I151" s="24" t="n">
        <v>0</v>
      </c>
      <c r="J151" s="25" t="n">
        <f aca="false">I151/H151*100</f>
        <v>0</v>
      </c>
    </row>
    <row r="152" customFormat="false" ht="15.75" hidden="false" customHeight="false" outlineLevel="3" collapsed="false">
      <c r="A152" s="22" t="s">
        <v>36</v>
      </c>
      <c r="B152" s="23" t="s">
        <v>21</v>
      </c>
      <c r="C152" s="22" t="s">
        <v>58</v>
      </c>
      <c r="D152" s="22" t="s">
        <v>35</v>
      </c>
      <c r="E152" s="23" t="s">
        <v>142</v>
      </c>
      <c r="F152" s="23" t="s">
        <v>38</v>
      </c>
      <c r="G152" s="24" t="n">
        <v>7000000</v>
      </c>
      <c r="H152" s="24" t="n">
        <v>7000000</v>
      </c>
      <c r="I152" s="24" t="n">
        <v>2423308.48</v>
      </c>
      <c r="J152" s="25" t="n">
        <f aca="false">I152/H152*100</f>
        <v>34.6186925714286</v>
      </c>
    </row>
    <row r="153" customFormat="false" ht="47.25" hidden="false" customHeight="false" outlineLevel="3" collapsed="false">
      <c r="A153" s="22" t="s">
        <v>143</v>
      </c>
      <c r="B153" s="23" t="s">
        <v>21</v>
      </c>
      <c r="C153" s="22" t="s">
        <v>58</v>
      </c>
      <c r="D153" s="22" t="s">
        <v>35</v>
      </c>
      <c r="E153" s="23" t="s">
        <v>144</v>
      </c>
      <c r="F153" s="23" t="s">
        <v>145</v>
      </c>
      <c r="G153" s="24" t="n">
        <v>0</v>
      </c>
      <c r="H153" s="24" t="n">
        <v>800000</v>
      </c>
      <c r="I153" s="24" t="n">
        <v>0</v>
      </c>
      <c r="J153" s="25" t="n">
        <f aca="false">I153/H153*100</f>
        <v>0</v>
      </c>
    </row>
    <row r="154" customFormat="false" ht="47.25" hidden="false" customHeight="false" outlineLevel="3" collapsed="false">
      <c r="A154" s="22" t="s">
        <v>98</v>
      </c>
      <c r="B154" s="23" t="s">
        <v>21</v>
      </c>
      <c r="C154" s="22" t="s">
        <v>58</v>
      </c>
      <c r="D154" s="22" t="s">
        <v>35</v>
      </c>
      <c r="E154" s="23" t="s">
        <v>146</v>
      </c>
      <c r="F154" s="23" t="s">
        <v>100</v>
      </c>
      <c r="G154" s="24" t="n">
        <v>19792913.37</v>
      </c>
      <c r="H154" s="24" t="n">
        <v>13844511.45</v>
      </c>
      <c r="I154" s="24" t="n">
        <v>4193224.31</v>
      </c>
      <c r="J154" s="25" t="n">
        <f aca="false">I154/H154*100</f>
        <v>30.2879904801552</v>
      </c>
    </row>
    <row r="155" customFormat="false" ht="15.75" hidden="false" customHeight="false" outlineLevel="3" collapsed="false">
      <c r="A155" s="22" t="s">
        <v>36</v>
      </c>
      <c r="B155" s="23" t="s">
        <v>21</v>
      </c>
      <c r="C155" s="22" t="s">
        <v>58</v>
      </c>
      <c r="D155" s="22" t="s">
        <v>35</v>
      </c>
      <c r="E155" s="23" t="s">
        <v>146</v>
      </c>
      <c r="F155" s="23" t="s">
        <v>38</v>
      </c>
      <c r="G155" s="24" t="n">
        <v>0</v>
      </c>
      <c r="H155" s="24" t="n">
        <v>5815500</v>
      </c>
      <c r="I155" s="24" t="n">
        <v>1744649.95</v>
      </c>
      <c r="J155" s="25" t="n">
        <f aca="false">I155/H155*100</f>
        <v>29.9999991402287</v>
      </c>
    </row>
    <row r="156" customFormat="false" ht="47.25" hidden="false" customHeight="false" outlineLevel="3" collapsed="false">
      <c r="A156" s="22" t="s">
        <v>98</v>
      </c>
      <c r="B156" s="23" t="s">
        <v>21</v>
      </c>
      <c r="C156" s="22" t="s">
        <v>58</v>
      </c>
      <c r="D156" s="22" t="s">
        <v>35</v>
      </c>
      <c r="E156" s="23" t="s">
        <v>147</v>
      </c>
      <c r="F156" s="23" t="s">
        <v>100</v>
      </c>
      <c r="G156" s="24" t="n">
        <v>2000000</v>
      </c>
      <c r="H156" s="24" t="n">
        <v>2132902.93</v>
      </c>
      <c r="I156" s="24" t="n">
        <v>1200000</v>
      </c>
      <c r="J156" s="25" t="n">
        <f aca="false">I156/H156*100</f>
        <v>56.2613508154354</v>
      </c>
    </row>
    <row r="157" customFormat="false" ht="15.75" hidden="false" customHeight="false" outlineLevel="3" collapsed="false">
      <c r="A157" s="22" t="s">
        <v>36</v>
      </c>
      <c r="B157" s="23" t="s">
        <v>21</v>
      </c>
      <c r="C157" s="22" t="s">
        <v>58</v>
      </c>
      <c r="D157" s="22" t="s">
        <v>35</v>
      </c>
      <c r="E157" s="23" t="s">
        <v>148</v>
      </c>
      <c r="F157" s="23" t="s">
        <v>38</v>
      </c>
      <c r="G157" s="24" t="n">
        <v>0</v>
      </c>
      <c r="H157" s="24" t="n">
        <v>101000</v>
      </c>
      <c r="I157" s="24" t="n">
        <v>0</v>
      </c>
      <c r="J157" s="25" t="n">
        <f aca="false">I157/H157*100</f>
        <v>0</v>
      </c>
    </row>
    <row r="158" customFormat="false" ht="31.5" hidden="false" customHeight="false" outlineLevel="2" collapsed="false">
      <c r="A158" s="20" t="s">
        <v>149</v>
      </c>
      <c r="B158" s="13" t="s">
        <v>21</v>
      </c>
      <c r="C158" s="20" t="s">
        <v>58</v>
      </c>
      <c r="D158" s="20" t="s">
        <v>58</v>
      </c>
      <c r="E158" s="13"/>
      <c r="F158" s="13"/>
      <c r="G158" s="21" t="n">
        <v>1200700</v>
      </c>
      <c r="H158" s="21" t="n">
        <v>250700</v>
      </c>
      <c r="I158" s="21" t="n">
        <v>0</v>
      </c>
      <c r="J158" s="19" t="n">
        <f aca="false">I158/H158*100</f>
        <v>0</v>
      </c>
    </row>
    <row r="159" customFormat="false" ht="15.75" hidden="false" customHeight="false" outlineLevel="3" collapsed="false">
      <c r="A159" s="22" t="s">
        <v>36</v>
      </c>
      <c r="B159" s="23" t="s">
        <v>21</v>
      </c>
      <c r="C159" s="22" t="s">
        <v>58</v>
      </c>
      <c r="D159" s="22" t="s">
        <v>58</v>
      </c>
      <c r="E159" s="23" t="s">
        <v>150</v>
      </c>
      <c r="F159" s="23" t="s">
        <v>38</v>
      </c>
      <c r="G159" s="24" t="n">
        <v>1040700</v>
      </c>
      <c r="H159" s="24" t="n">
        <v>90700</v>
      </c>
      <c r="I159" s="24" t="n">
        <v>0</v>
      </c>
      <c r="J159" s="25" t="n">
        <f aca="false">I159/H159*100</f>
        <v>0</v>
      </c>
    </row>
    <row r="160" customFormat="false" ht="15.75" hidden="false" customHeight="false" outlineLevel="3" collapsed="false">
      <c r="A160" s="22" t="s">
        <v>36</v>
      </c>
      <c r="B160" s="23" t="s">
        <v>21</v>
      </c>
      <c r="C160" s="22" t="s">
        <v>58</v>
      </c>
      <c r="D160" s="22" t="s">
        <v>58</v>
      </c>
      <c r="E160" s="23" t="s">
        <v>151</v>
      </c>
      <c r="F160" s="23" t="s">
        <v>38</v>
      </c>
      <c r="G160" s="24" t="n">
        <v>160000</v>
      </c>
      <c r="H160" s="24" t="n">
        <v>160000</v>
      </c>
      <c r="I160" s="24" t="n">
        <v>0</v>
      </c>
      <c r="J160" s="25" t="n">
        <f aca="false">I160/H160*100</f>
        <v>0</v>
      </c>
    </row>
    <row r="161" customFormat="false" ht="15.75" hidden="false" customHeight="false" outlineLevel="1" collapsed="false">
      <c r="A161" s="20" t="s">
        <v>152</v>
      </c>
      <c r="B161" s="13" t="s">
        <v>21</v>
      </c>
      <c r="C161" s="20" t="s">
        <v>63</v>
      </c>
      <c r="D161" s="20"/>
      <c r="E161" s="13"/>
      <c r="F161" s="13"/>
      <c r="G161" s="21" t="n">
        <v>24683460</v>
      </c>
      <c r="H161" s="21" t="n">
        <v>57181460</v>
      </c>
      <c r="I161" s="21" t="n">
        <v>14606314.22</v>
      </c>
      <c r="J161" s="19" t="n">
        <f aca="false">I161/H161*100</f>
        <v>25.5437937751152</v>
      </c>
    </row>
    <row r="162" customFormat="false" ht="15.75" hidden="false" customHeight="false" outlineLevel="2" collapsed="false">
      <c r="A162" s="20" t="s">
        <v>153</v>
      </c>
      <c r="B162" s="13" t="s">
        <v>21</v>
      </c>
      <c r="C162" s="20" t="s">
        <v>63</v>
      </c>
      <c r="D162" s="20" t="s">
        <v>23</v>
      </c>
      <c r="E162" s="13"/>
      <c r="F162" s="13"/>
      <c r="G162" s="21" t="n">
        <v>5934860</v>
      </c>
      <c r="H162" s="21" t="n">
        <v>6209860</v>
      </c>
      <c r="I162" s="21" t="n">
        <v>2818406.84</v>
      </c>
      <c r="J162" s="19" t="n">
        <f aca="false">I162/H162*100</f>
        <v>45.3859964636884</v>
      </c>
    </row>
    <row r="163" customFormat="false" ht="47.25" hidden="false" customHeight="false" outlineLevel="3" collapsed="false">
      <c r="A163" s="22" t="s">
        <v>98</v>
      </c>
      <c r="B163" s="23" t="s">
        <v>21</v>
      </c>
      <c r="C163" s="22" t="s">
        <v>63</v>
      </c>
      <c r="D163" s="22" t="s">
        <v>23</v>
      </c>
      <c r="E163" s="23" t="s">
        <v>154</v>
      </c>
      <c r="F163" s="23" t="s">
        <v>100</v>
      </c>
      <c r="G163" s="24" t="n">
        <v>5934860</v>
      </c>
      <c r="H163" s="24" t="n">
        <v>6209860</v>
      </c>
      <c r="I163" s="24" t="n">
        <v>2818406.84</v>
      </c>
      <c r="J163" s="25" t="n">
        <f aca="false">I163/H163*100</f>
        <v>45.3859964636884</v>
      </c>
    </row>
    <row r="164" customFormat="false" ht="15.75" hidden="false" customHeight="false" outlineLevel="2" collapsed="false">
      <c r="A164" s="20" t="s">
        <v>155</v>
      </c>
      <c r="B164" s="13" t="s">
        <v>21</v>
      </c>
      <c r="C164" s="20" t="s">
        <v>63</v>
      </c>
      <c r="D164" s="20" t="s">
        <v>25</v>
      </c>
      <c r="E164" s="13"/>
      <c r="F164" s="13"/>
      <c r="G164" s="21" t="n">
        <v>17186200</v>
      </c>
      <c r="H164" s="21" t="n">
        <v>49268700</v>
      </c>
      <c r="I164" s="21" t="n">
        <v>10590987.59</v>
      </c>
      <c r="J164" s="19" t="n">
        <f aca="false">I164/H164*100</f>
        <v>21.4963812521946</v>
      </c>
    </row>
    <row r="165" customFormat="false" ht="47.25" hidden="false" customHeight="false" outlineLevel="3" collapsed="false">
      <c r="A165" s="22" t="s">
        <v>98</v>
      </c>
      <c r="B165" s="23" t="s">
        <v>21</v>
      </c>
      <c r="C165" s="22" t="s">
        <v>63</v>
      </c>
      <c r="D165" s="22" t="s">
        <v>25</v>
      </c>
      <c r="E165" s="23" t="s">
        <v>154</v>
      </c>
      <c r="F165" s="23" t="s">
        <v>100</v>
      </c>
      <c r="G165" s="24" t="n">
        <v>17186200</v>
      </c>
      <c r="H165" s="24" t="n">
        <v>49268700</v>
      </c>
      <c r="I165" s="24" t="n">
        <v>10590987.59</v>
      </c>
      <c r="J165" s="25" t="n">
        <f aca="false">I165/H165*100</f>
        <v>21.4963812521946</v>
      </c>
    </row>
    <row r="166" customFormat="false" ht="15.75" hidden="false" customHeight="false" outlineLevel="2" collapsed="false">
      <c r="A166" s="20" t="s">
        <v>156</v>
      </c>
      <c r="B166" s="13" t="s">
        <v>21</v>
      </c>
      <c r="C166" s="20" t="s">
        <v>63</v>
      </c>
      <c r="D166" s="20" t="s">
        <v>35</v>
      </c>
      <c r="E166" s="13"/>
      <c r="F166" s="13"/>
      <c r="G166" s="21" t="n">
        <v>774800</v>
      </c>
      <c r="H166" s="21" t="n">
        <v>775300</v>
      </c>
      <c r="I166" s="21" t="n">
        <v>775293.56</v>
      </c>
      <c r="J166" s="19" t="n">
        <f aca="false">I166/H166*100</f>
        <v>99.9991693537985</v>
      </c>
    </row>
    <row r="167" customFormat="false" ht="47.25" hidden="false" customHeight="false" outlineLevel="3" collapsed="false">
      <c r="A167" s="22" t="s">
        <v>98</v>
      </c>
      <c r="B167" s="23" t="s">
        <v>21</v>
      </c>
      <c r="C167" s="22" t="s">
        <v>63</v>
      </c>
      <c r="D167" s="22" t="s">
        <v>35</v>
      </c>
      <c r="E167" s="23" t="s">
        <v>154</v>
      </c>
      <c r="F167" s="23" t="s">
        <v>100</v>
      </c>
      <c r="G167" s="24" t="n">
        <v>774800</v>
      </c>
      <c r="H167" s="24" t="n">
        <v>775300</v>
      </c>
      <c r="I167" s="24" t="n">
        <v>775293.56</v>
      </c>
      <c r="J167" s="25" t="n">
        <f aca="false">I167/H167*100</f>
        <v>99.9991693537985</v>
      </c>
    </row>
    <row r="168" customFormat="false" ht="31.5" hidden="false" customHeight="false" outlineLevel="2" collapsed="false">
      <c r="A168" s="20" t="s">
        <v>157</v>
      </c>
      <c r="B168" s="13" t="s">
        <v>21</v>
      </c>
      <c r="C168" s="20" t="s">
        <v>63</v>
      </c>
      <c r="D168" s="20" t="s">
        <v>118</v>
      </c>
      <c r="E168" s="13"/>
      <c r="F168" s="13"/>
      <c r="G168" s="21" t="n">
        <v>787600</v>
      </c>
      <c r="H168" s="21" t="n">
        <v>927600</v>
      </c>
      <c r="I168" s="21" t="n">
        <v>421626.23</v>
      </c>
      <c r="J168" s="19" t="n">
        <f aca="false">I168/H168*100</f>
        <v>45.4534529969815</v>
      </c>
    </row>
    <row r="169" customFormat="false" ht="15.75" hidden="false" customHeight="false" outlineLevel="3" collapsed="false">
      <c r="A169" s="22" t="s">
        <v>44</v>
      </c>
      <c r="B169" s="23" t="s">
        <v>21</v>
      </c>
      <c r="C169" s="22" t="s">
        <v>63</v>
      </c>
      <c r="D169" s="22" t="s">
        <v>118</v>
      </c>
      <c r="E169" s="23" t="s">
        <v>158</v>
      </c>
      <c r="F169" s="23" t="s">
        <v>45</v>
      </c>
      <c r="G169" s="24" t="n">
        <v>462600</v>
      </c>
      <c r="H169" s="24" t="n">
        <v>462600</v>
      </c>
      <c r="I169" s="24" t="n">
        <v>230654.12</v>
      </c>
      <c r="J169" s="25" t="n">
        <f aca="false">I169/H169*100</f>
        <v>49.8603804582793</v>
      </c>
    </row>
    <row r="170" customFormat="false" ht="63" hidden="false" customHeight="false" outlineLevel="3" collapsed="false">
      <c r="A170" s="22" t="s">
        <v>46</v>
      </c>
      <c r="B170" s="23" t="s">
        <v>21</v>
      </c>
      <c r="C170" s="22" t="s">
        <v>63</v>
      </c>
      <c r="D170" s="22" t="s">
        <v>118</v>
      </c>
      <c r="E170" s="23" t="s">
        <v>158</v>
      </c>
      <c r="F170" s="23" t="s">
        <v>47</v>
      </c>
      <c r="G170" s="24" t="n">
        <v>139700</v>
      </c>
      <c r="H170" s="24" t="n">
        <v>139700</v>
      </c>
      <c r="I170" s="24" t="n">
        <v>96006.74</v>
      </c>
      <c r="J170" s="25" t="n">
        <f aca="false">I170/H170*100</f>
        <v>68.7235075161059</v>
      </c>
    </row>
    <row r="171" customFormat="false" ht="15.75" hidden="false" customHeight="false" outlineLevel="3" collapsed="false">
      <c r="A171" s="22" t="s">
        <v>36</v>
      </c>
      <c r="B171" s="23" t="s">
        <v>21</v>
      </c>
      <c r="C171" s="22" t="s">
        <v>63</v>
      </c>
      <c r="D171" s="22" t="s">
        <v>118</v>
      </c>
      <c r="E171" s="23" t="s">
        <v>158</v>
      </c>
      <c r="F171" s="23" t="s">
        <v>38</v>
      </c>
      <c r="G171" s="24" t="n">
        <v>180800</v>
      </c>
      <c r="H171" s="24" t="n">
        <v>320800</v>
      </c>
      <c r="I171" s="24" t="n">
        <v>92662.37</v>
      </c>
      <c r="J171" s="25" t="n">
        <f aca="false">I171/H171*100</f>
        <v>28.8847786783042</v>
      </c>
    </row>
    <row r="172" customFormat="false" ht="15.75" hidden="false" customHeight="false" outlineLevel="3" collapsed="false">
      <c r="A172" s="22" t="s">
        <v>81</v>
      </c>
      <c r="B172" s="23" t="s">
        <v>21</v>
      </c>
      <c r="C172" s="22" t="s">
        <v>63</v>
      </c>
      <c r="D172" s="22" t="s">
        <v>118</v>
      </c>
      <c r="E172" s="23" t="s">
        <v>158</v>
      </c>
      <c r="F172" s="23" t="s">
        <v>82</v>
      </c>
      <c r="G172" s="24" t="n">
        <v>4500</v>
      </c>
      <c r="H172" s="24" t="n">
        <v>4500</v>
      </c>
      <c r="I172" s="24" t="n">
        <v>2303</v>
      </c>
      <c r="J172" s="25" t="n">
        <f aca="false">I172/H172*100</f>
        <v>51.1777777777778</v>
      </c>
    </row>
    <row r="173" customFormat="false" ht="15.75" hidden="false" customHeight="false" outlineLevel="1" collapsed="false">
      <c r="A173" s="20" t="s">
        <v>159</v>
      </c>
      <c r="B173" s="13" t="s">
        <v>21</v>
      </c>
      <c r="C173" s="20" t="s">
        <v>160</v>
      </c>
      <c r="D173" s="20"/>
      <c r="E173" s="13"/>
      <c r="F173" s="13"/>
      <c r="G173" s="21" t="n">
        <v>6104140</v>
      </c>
      <c r="H173" s="21" t="n">
        <v>6104140</v>
      </c>
      <c r="I173" s="21" t="n">
        <v>506429.41</v>
      </c>
      <c r="J173" s="19" t="n">
        <f aca="false">I173/H173*100</f>
        <v>8.29649074234863</v>
      </c>
    </row>
    <row r="174" customFormat="false" ht="15.75" hidden="false" customHeight="false" outlineLevel="2" collapsed="false">
      <c r="A174" s="20" t="s">
        <v>161</v>
      </c>
      <c r="B174" s="13" t="s">
        <v>21</v>
      </c>
      <c r="C174" s="20" t="s">
        <v>160</v>
      </c>
      <c r="D174" s="20" t="s">
        <v>23</v>
      </c>
      <c r="E174" s="13"/>
      <c r="F174" s="13"/>
      <c r="G174" s="21" t="n">
        <v>6104140</v>
      </c>
      <c r="H174" s="21" t="n">
        <v>6104140</v>
      </c>
      <c r="I174" s="21" t="n">
        <v>506429.41</v>
      </c>
      <c r="J174" s="19" t="n">
        <f aca="false">I174/H174*100</f>
        <v>8.29649074234863</v>
      </c>
    </row>
    <row r="175" customFormat="false" ht="47.25" hidden="false" customHeight="false" outlineLevel="3" collapsed="false">
      <c r="A175" s="22" t="s">
        <v>98</v>
      </c>
      <c r="B175" s="23" t="s">
        <v>21</v>
      </c>
      <c r="C175" s="22" t="s">
        <v>160</v>
      </c>
      <c r="D175" s="22" t="s">
        <v>23</v>
      </c>
      <c r="E175" s="23" t="s">
        <v>162</v>
      </c>
      <c r="F175" s="23" t="s">
        <v>100</v>
      </c>
      <c r="G175" s="24" t="n">
        <v>6104140</v>
      </c>
      <c r="H175" s="24" t="n">
        <v>6104140</v>
      </c>
      <c r="I175" s="24" t="n">
        <v>506429.41</v>
      </c>
      <c r="J175" s="25" t="n">
        <f aca="false">I175/H175*100</f>
        <v>8.29649074234863</v>
      </c>
    </row>
    <row r="176" customFormat="false" ht="15.75" hidden="false" customHeight="false" outlineLevel="1" collapsed="false">
      <c r="A176" s="20" t="s">
        <v>163</v>
      </c>
      <c r="B176" s="13" t="s">
        <v>21</v>
      </c>
      <c r="C176" s="20" t="s">
        <v>118</v>
      </c>
      <c r="D176" s="20"/>
      <c r="E176" s="13"/>
      <c r="F176" s="13"/>
      <c r="G176" s="21" t="n">
        <v>6390700</v>
      </c>
      <c r="H176" s="21" t="n">
        <v>6651908.6</v>
      </c>
      <c r="I176" s="21" t="n">
        <v>5269743.58</v>
      </c>
      <c r="J176" s="19" t="n">
        <f aca="false">I176/H176*100</f>
        <v>79.221527186949</v>
      </c>
    </row>
    <row r="177" customFormat="false" ht="31.5" hidden="false" customHeight="false" outlineLevel="2" collapsed="false">
      <c r="A177" s="20" t="s">
        <v>164</v>
      </c>
      <c r="B177" s="13" t="s">
        <v>21</v>
      </c>
      <c r="C177" s="20" t="s">
        <v>118</v>
      </c>
      <c r="D177" s="20" t="s">
        <v>118</v>
      </c>
      <c r="E177" s="13"/>
      <c r="F177" s="13"/>
      <c r="G177" s="21" t="n">
        <v>6390700</v>
      </c>
      <c r="H177" s="21" t="n">
        <v>6651908.6</v>
      </c>
      <c r="I177" s="21" t="n">
        <v>5269743.58</v>
      </c>
      <c r="J177" s="19" t="n">
        <f aca="false">I177/H177*100</f>
        <v>79.221527186949</v>
      </c>
    </row>
    <row r="178" customFormat="false" ht="94.5" hidden="false" customHeight="false" outlineLevel="3" collapsed="false">
      <c r="A178" s="22" t="s">
        <v>75</v>
      </c>
      <c r="B178" s="23" t="s">
        <v>21</v>
      </c>
      <c r="C178" s="22" t="s">
        <v>118</v>
      </c>
      <c r="D178" s="22" t="s">
        <v>118</v>
      </c>
      <c r="E178" s="23" t="s">
        <v>165</v>
      </c>
      <c r="F178" s="23" t="s">
        <v>77</v>
      </c>
      <c r="G178" s="24" t="n">
        <v>6390700</v>
      </c>
      <c r="H178" s="24" t="n">
        <v>6405665.52</v>
      </c>
      <c r="I178" s="24" t="n">
        <v>5023500.5</v>
      </c>
      <c r="J178" s="25" t="n">
        <f aca="false">I178/H178*100</f>
        <v>78.4227725333995</v>
      </c>
    </row>
    <row r="179" customFormat="false" ht="31.5" hidden="false" customHeight="false" outlineLevel="3" collapsed="false">
      <c r="A179" s="22" t="s">
        <v>166</v>
      </c>
      <c r="B179" s="23" t="s">
        <v>21</v>
      </c>
      <c r="C179" s="22" t="s">
        <v>118</v>
      </c>
      <c r="D179" s="22" t="s">
        <v>118</v>
      </c>
      <c r="E179" s="23" t="s">
        <v>167</v>
      </c>
      <c r="F179" s="23" t="s">
        <v>168</v>
      </c>
      <c r="G179" s="24" t="n">
        <v>0</v>
      </c>
      <c r="H179" s="24" t="n">
        <v>84965.08</v>
      </c>
      <c r="I179" s="24" t="n">
        <v>84965.08</v>
      </c>
      <c r="J179" s="25" t="n">
        <f aca="false">I179/H179*100</f>
        <v>100</v>
      </c>
    </row>
    <row r="180" customFormat="false" ht="31.5" hidden="false" customHeight="false" outlineLevel="3" collapsed="false">
      <c r="A180" s="22" t="s">
        <v>166</v>
      </c>
      <c r="B180" s="23" t="s">
        <v>21</v>
      </c>
      <c r="C180" s="22" t="s">
        <v>118</v>
      </c>
      <c r="D180" s="22" t="s">
        <v>118</v>
      </c>
      <c r="E180" s="23" t="s">
        <v>169</v>
      </c>
      <c r="F180" s="23" t="s">
        <v>168</v>
      </c>
      <c r="G180" s="24" t="n">
        <v>0</v>
      </c>
      <c r="H180" s="24" t="n">
        <v>161278</v>
      </c>
      <c r="I180" s="24" t="n">
        <v>161278</v>
      </c>
      <c r="J180" s="25" t="n">
        <f aca="false">I180/H180*100</f>
        <v>100</v>
      </c>
    </row>
    <row r="181" customFormat="false" ht="15.75" hidden="false" customHeight="false" outlineLevel="1" collapsed="false">
      <c r="A181" s="20" t="s">
        <v>170</v>
      </c>
      <c r="B181" s="13" t="s">
        <v>21</v>
      </c>
      <c r="C181" s="20" t="s">
        <v>109</v>
      </c>
      <c r="D181" s="20"/>
      <c r="E181" s="13"/>
      <c r="F181" s="13"/>
      <c r="G181" s="21" t="n">
        <v>3280000</v>
      </c>
      <c r="H181" s="21" t="n">
        <v>3280000</v>
      </c>
      <c r="I181" s="21" t="n">
        <v>2624000</v>
      </c>
      <c r="J181" s="19" t="n">
        <f aca="false">I181/H181*100</f>
        <v>80</v>
      </c>
    </row>
    <row r="182" customFormat="false" ht="15.75" hidden="false" customHeight="false" outlineLevel="2" collapsed="false">
      <c r="A182" s="20" t="s">
        <v>171</v>
      </c>
      <c r="B182" s="13" t="s">
        <v>21</v>
      </c>
      <c r="C182" s="20" t="s">
        <v>109</v>
      </c>
      <c r="D182" s="20" t="s">
        <v>35</v>
      </c>
      <c r="E182" s="13"/>
      <c r="F182" s="13"/>
      <c r="G182" s="21" t="n">
        <v>3280000</v>
      </c>
      <c r="H182" s="21" t="n">
        <v>3280000</v>
      </c>
      <c r="I182" s="21" t="n">
        <v>2624000</v>
      </c>
      <c r="J182" s="19" t="n">
        <f aca="false">I182/H182*100</f>
        <v>80</v>
      </c>
    </row>
    <row r="183" customFormat="false" ht="31.5" hidden="false" customHeight="false" outlineLevel="3" collapsed="false">
      <c r="A183" s="22" t="s">
        <v>172</v>
      </c>
      <c r="B183" s="23" t="s">
        <v>21</v>
      </c>
      <c r="C183" s="22" t="s">
        <v>109</v>
      </c>
      <c r="D183" s="22" t="s">
        <v>35</v>
      </c>
      <c r="E183" s="23" t="s">
        <v>43</v>
      </c>
      <c r="F183" s="23" t="s">
        <v>173</v>
      </c>
      <c r="G183" s="24" t="n">
        <v>3280000</v>
      </c>
      <c r="H183" s="24" t="n">
        <v>3280000</v>
      </c>
      <c r="I183" s="24" t="n">
        <v>2624000</v>
      </c>
      <c r="J183" s="25" t="n">
        <f aca="false">I183/H183*100</f>
        <v>80</v>
      </c>
    </row>
    <row r="184" customFormat="false" ht="31.5" hidden="false" customHeight="false" outlineLevel="1" collapsed="false">
      <c r="A184" s="20" t="s">
        <v>174</v>
      </c>
      <c r="B184" s="13" t="s">
        <v>21</v>
      </c>
      <c r="C184" s="20" t="s">
        <v>68</v>
      </c>
      <c r="D184" s="20"/>
      <c r="E184" s="13"/>
      <c r="F184" s="13"/>
      <c r="G184" s="21" t="n">
        <v>0</v>
      </c>
      <c r="H184" s="21" t="n">
        <v>2708500</v>
      </c>
      <c r="I184" s="21" t="n">
        <v>0</v>
      </c>
      <c r="J184" s="19" t="n">
        <f aca="false">I184/H184*100</f>
        <v>0</v>
      </c>
    </row>
    <row r="185" customFormat="false" ht="15.75" hidden="false" customHeight="false" outlineLevel="2" collapsed="false">
      <c r="A185" s="20" t="s">
        <v>175</v>
      </c>
      <c r="B185" s="13" t="s">
        <v>21</v>
      </c>
      <c r="C185" s="20" t="s">
        <v>68</v>
      </c>
      <c r="D185" s="20" t="s">
        <v>35</v>
      </c>
      <c r="E185" s="13"/>
      <c r="F185" s="13"/>
      <c r="G185" s="21" t="n">
        <v>0</v>
      </c>
      <c r="H185" s="21" t="n">
        <v>2708500</v>
      </c>
      <c r="I185" s="21" t="n">
        <v>0</v>
      </c>
      <c r="J185" s="19" t="n">
        <f aca="false">I185/H185*100</f>
        <v>0</v>
      </c>
    </row>
    <row r="186" customFormat="false" ht="47.25" hidden="false" customHeight="false" outlineLevel="3" collapsed="false">
      <c r="A186" s="22" t="s">
        <v>98</v>
      </c>
      <c r="B186" s="23" t="s">
        <v>21</v>
      </c>
      <c r="C186" s="22" t="s">
        <v>68</v>
      </c>
      <c r="D186" s="22" t="s">
        <v>35</v>
      </c>
      <c r="E186" s="23" t="s">
        <v>176</v>
      </c>
      <c r="F186" s="23" t="s">
        <v>100</v>
      </c>
      <c r="G186" s="24" t="n">
        <v>0</v>
      </c>
      <c r="H186" s="24" t="n">
        <v>2708500</v>
      </c>
      <c r="I186" s="24" t="n">
        <v>0</v>
      </c>
      <c r="J186" s="25" t="n">
        <f aca="false">I186/H186*100</f>
        <v>0</v>
      </c>
    </row>
    <row r="187" customFormat="false" ht="31.5" hidden="false" customHeight="false" outlineLevel="1" collapsed="false">
      <c r="A187" s="20" t="s">
        <v>177</v>
      </c>
      <c r="B187" s="13" t="s">
        <v>21</v>
      </c>
      <c r="C187" s="20" t="s">
        <v>123</v>
      </c>
      <c r="D187" s="20"/>
      <c r="E187" s="13"/>
      <c r="F187" s="13"/>
      <c r="G187" s="21" t="n">
        <v>31969920</v>
      </c>
      <c r="H187" s="21" t="n">
        <v>32014816.4</v>
      </c>
      <c r="I187" s="21" t="n">
        <v>17327645.6</v>
      </c>
      <c r="J187" s="19" t="n">
        <f aca="false">I187/H187*100</f>
        <v>54.1238324890097</v>
      </c>
    </row>
    <row r="188" customFormat="false" ht="31.5" hidden="false" customHeight="false" outlineLevel="2" collapsed="false">
      <c r="A188" s="20" t="s">
        <v>178</v>
      </c>
      <c r="B188" s="13" t="s">
        <v>21</v>
      </c>
      <c r="C188" s="20" t="s">
        <v>123</v>
      </c>
      <c r="D188" s="20" t="s">
        <v>40</v>
      </c>
      <c r="E188" s="13"/>
      <c r="F188" s="13"/>
      <c r="G188" s="21" t="n">
        <v>31969920</v>
      </c>
      <c r="H188" s="21" t="n">
        <v>32014816.4</v>
      </c>
      <c r="I188" s="21" t="n">
        <v>17327645.6</v>
      </c>
      <c r="J188" s="19" t="n">
        <f aca="false">I188/H188*100</f>
        <v>54.1238324890097</v>
      </c>
    </row>
    <row r="189" customFormat="false" ht="94.5" hidden="false" customHeight="false" outlineLevel="3" collapsed="false">
      <c r="A189" s="22" t="s">
        <v>75</v>
      </c>
      <c r="B189" s="23" t="s">
        <v>21</v>
      </c>
      <c r="C189" s="22" t="s">
        <v>123</v>
      </c>
      <c r="D189" s="22" t="s">
        <v>40</v>
      </c>
      <c r="E189" s="23" t="s">
        <v>179</v>
      </c>
      <c r="F189" s="23" t="s">
        <v>77</v>
      </c>
      <c r="G189" s="24" t="n">
        <v>30993863</v>
      </c>
      <c r="H189" s="24" t="n">
        <v>31038759.4</v>
      </c>
      <c r="I189" s="24" t="n">
        <v>16899900.3</v>
      </c>
      <c r="J189" s="25" t="n">
        <f aca="false">I189/H189*100</f>
        <v>54.447731245341</v>
      </c>
    </row>
    <row r="190" customFormat="false" ht="31.5" hidden="false" customHeight="false" outlineLevel="3" collapsed="false">
      <c r="A190" s="22" t="s">
        <v>166</v>
      </c>
      <c r="B190" s="23" t="s">
        <v>21</v>
      </c>
      <c r="C190" s="22" t="s">
        <v>123</v>
      </c>
      <c r="D190" s="22" t="s">
        <v>40</v>
      </c>
      <c r="E190" s="23" t="s">
        <v>180</v>
      </c>
      <c r="F190" s="23" t="s">
        <v>168</v>
      </c>
      <c r="G190" s="24" t="n">
        <v>40000</v>
      </c>
      <c r="H190" s="24" t="n">
        <v>40000</v>
      </c>
      <c r="I190" s="24" t="n">
        <v>20000</v>
      </c>
      <c r="J190" s="25" t="n">
        <f aca="false">I190/H190*100</f>
        <v>50</v>
      </c>
    </row>
    <row r="191" customFormat="false" ht="31.5" hidden="false" customHeight="false" outlineLevel="3" collapsed="false">
      <c r="A191" s="22" t="s">
        <v>166</v>
      </c>
      <c r="B191" s="23" t="s">
        <v>21</v>
      </c>
      <c r="C191" s="22" t="s">
        <v>123</v>
      </c>
      <c r="D191" s="22" t="s">
        <v>40</v>
      </c>
      <c r="E191" s="23" t="s">
        <v>181</v>
      </c>
      <c r="F191" s="23" t="s">
        <v>168</v>
      </c>
      <c r="G191" s="24" t="n">
        <v>936057</v>
      </c>
      <c r="H191" s="24" t="n">
        <v>936057</v>
      </c>
      <c r="I191" s="24" t="n">
        <v>407745.3</v>
      </c>
      <c r="J191" s="25" t="n">
        <f aca="false">I191/H191*100</f>
        <v>43.5598793663206</v>
      </c>
    </row>
    <row r="192" customFormat="false" ht="47.25" hidden="false" customHeight="false" outlineLevel="1" collapsed="false">
      <c r="A192" s="20" t="s">
        <v>182</v>
      </c>
      <c r="B192" s="13" t="s">
        <v>21</v>
      </c>
      <c r="C192" s="20" t="s">
        <v>73</v>
      </c>
      <c r="D192" s="20"/>
      <c r="E192" s="13"/>
      <c r="F192" s="13"/>
      <c r="G192" s="21" t="n">
        <v>467000</v>
      </c>
      <c r="H192" s="21" t="n">
        <v>467000</v>
      </c>
      <c r="I192" s="21" t="n">
        <v>145661.2</v>
      </c>
      <c r="J192" s="19" t="n">
        <f aca="false">I192/H192*100</f>
        <v>31.190835117773</v>
      </c>
    </row>
    <row r="193" customFormat="false" ht="31.5" hidden="false" customHeight="false" outlineLevel="2" collapsed="false">
      <c r="A193" s="20" t="s">
        <v>183</v>
      </c>
      <c r="B193" s="13" t="s">
        <v>21</v>
      </c>
      <c r="C193" s="20" t="s">
        <v>73</v>
      </c>
      <c r="D193" s="20" t="s">
        <v>23</v>
      </c>
      <c r="E193" s="13"/>
      <c r="F193" s="13"/>
      <c r="G193" s="21" t="n">
        <v>467000</v>
      </c>
      <c r="H193" s="21" t="n">
        <v>467000</v>
      </c>
      <c r="I193" s="21" t="n">
        <v>145661.2</v>
      </c>
      <c r="J193" s="19" t="n">
        <f aca="false">I193/H193*100</f>
        <v>31.190835117773</v>
      </c>
    </row>
    <row r="194" customFormat="false" ht="15.75" hidden="false" customHeight="false" outlineLevel="3" collapsed="false">
      <c r="A194" s="22" t="s">
        <v>184</v>
      </c>
      <c r="B194" s="23" t="s">
        <v>21</v>
      </c>
      <c r="C194" s="22" t="s">
        <v>73</v>
      </c>
      <c r="D194" s="22" t="s">
        <v>23</v>
      </c>
      <c r="E194" s="23" t="s">
        <v>185</v>
      </c>
      <c r="F194" s="23" t="s">
        <v>186</v>
      </c>
      <c r="G194" s="24" t="n">
        <v>75000</v>
      </c>
      <c r="H194" s="24" t="n">
        <v>75000</v>
      </c>
      <c r="I194" s="24" t="n">
        <v>0</v>
      </c>
      <c r="J194" s="25" t="n">
        <f aca="false">I194/H194*100</f>
        <v>0</v>
      </c>
    </row>
    <row r="195" customFormat="false" ht="15.75" hidden="false" customHeight="false" outlineLevel="3" collapsed="false">
      <c r="A195" s="22" t="s">
        <v>184</v>
      </c>
      <c r="B195" s="23" t="s">
        <v>21</v>
      </c>
      <c r="C195" s="22" t="s">
        <v>73</v>
      </c>
      <c r="D195" s="22" t="s">
        <v>23</v>
      </c>
      <c r="E195" s="23" t="s">
        <v>187</v>
      </c>
      <c r="F195" s="23" t="s">
        <v>186</v>
      </c>
      <c r="G195" s="24" t="n">
        <v>392000</v>
      </c>
      <c r="H195" s="24" t="n">
        <v>392000</v>
      </c>
      <c r="I195" s="24" t="n">
        <v>145661.2</v>
      </c>
      <c r="J195" s="25" t="n">
        <f aca="false">I195/H195*100</f>
        <v>37.1584693877551</v>
      </c>
    </row>
    <row r="196" customFormat="false" ht="31.5" hidden="false" customHeight="false" outlineLevel="0" collapsed="false">
      <c r="A196" s="20" t="s">
        <v>188</v>
      </c>
      <c r="B196" s="13" t="s">
        <v>189</v>
      </c>
      <c r="C196" s="20"/>
      <c r="D196" s="20"/>
      <c r="E196" s="13"/>
      <c r="F196" s="13"/>
      <c r="G196" s="21" t="n">
        <v>15226800</v>
      </c>
      <c r="H196" s="21" t="n">
        <v>15223061.95</v>
      </c>
      <c r="I196" s="21" t="n">
        <v>8893530.44</v>
      </c>
      <c r="J196" s="19" t="n">
        <f aca="false">I196/H196*100</f>
        <v>58.4214297308302</v>
      </c>
    </row>
    <row r="197" customFormat="false" ht="31.5" hidden="false" customHeight="false" outlineLevel="1" collapsed="false">
      <c r="A197" s="20" t="s">
        <v>22</v>
      </c>
      <c r="B197" s="13" t="s">
        <v>189</v>
      </c>
      <c r="C197" s="20" t="s">
        <v>23</v>
      </c>
      <c r="D197" s="20"/>
      <c r="E197" s="13"/>
      <c r="F197" s="13"/>
      <c r="G197" s="21" t="n">
        <v>15226800</v>
      </c>
      <c r="H197" s="21" t="n">
        <v>15223061.95</v>
      </c>
      <c r="I197" s="21" t="n">
        <v>8893530.44</v>
      </c>
      <c r="J197" s="19" t="n">
        <f aca="false">I197/H197*100</f>
        <v>58.4214297308302</v>
      </c>
    </row>
    <row r="198" customFormat="false" ht="78.75" hidden="false" customHeight="false" outlineLevel="2" collapsed="false">
      <c r="A198" s="20" t="s">
        <v>34</v>
      </c>
      <c r="B198" s="13" t="s">
        <v>189</v>
      </c>
      <c r="C198" s="20" t="s">
        <v>23</v>
      </c>
      <c r="D198" s="20" t="s">
        <v>35</v>
      </c>
      <c r="E198" s="13"/>
      <c r="F198" s="13"/>
      <c r="G198" s="21" t="n">
        <v>12373200</v>
      </c>
      <c r="H198" s="21" t="n">
        <v>12369461.95</v>
      </c>
      <c r="I198" s="21" t="n">
        <v>7497343.77</v>
      </c>
      <c r="J198" s="19" t="n">
        <f aca="false">I198/H198*100</f>
        <v>60.6117210296281</v>
      </c>
    </row>
    <row r="199" customFormat="false" ht="31.5" hidden="false" customHeight="false" outlineLevel="3" collapsed="false">
      <c r="A199" s="22" t="s">
        <v>26</v>
      </c>
      <c r="B199" s="23" t="s">
        <v>189</v>
      </c>
      <c r="C199" s="22" t="s">
        <v>23</v>
      </c>
      <c r="D199" s="22" t="s">
        <v>35</v>
      </c>
      <c r="E199" s="23" t="s">
        <v>190</v>
      </c>
      <c r="F199" s="23" t="s">
        <v>28</v>
      </c>
      <c r="G199" s="24" t="n">
        <v>6396100</v>
      </c>
      <c r="H199" s="24" t="n">
        <v>6453077.02</v>
      </c>
      <c r="I199" s="24" t="n">
        <v>3373988.7</v>
      </c>
      <c r="J199" s="25" t="n">
        <f aca="false">I199/H199*100</f>
        <v>52.284959400655</v>
      </c>
    </row>
    <row r="200" customFormat="false" ht="63" hidden="false" customHeight="false" outlineLevel="3" collapsed="false">
      <c r="A200" s="22" t="s">
        <v>29</v>
      </c>
      <c r="B200" s="23" t="s">
        <v>189</v>
      </c>
      <c r="C200" s="22" t="s">
        <v>23</v>
      </c>
      <c r="D200" s="22" t="s">
        <v>35</v>
      </c>
      <c r="E200" s="23" t="s">
        <v>190</v>
      </c>
      <c r="F200" s="23" t="s">
        <v>30</v>
      </c>
      <c r="G200" s="24" t="n">
        <v>2352600</v>
      </c>
      <c r="H200" s="24" t="n">
        <v>2352600</v>
      </c>
      <c r="I200" s="24" t="n">
        <v>1909105</v>
      </c>
      <c r="J200" s="25" t="n">
        <f aca="false">I200/H200*100</f>
        <v>81.1487290657145</v>
      </c>
    </row>
    <row r="201" customFormat="false" ht="78.75" hidden="false" customHeight="false" outlineLevel="3" collapsed="false">
      <c r="A201" s="22" t="s">
        <v>31</v>
      </c>
      <c r="B201" s="23" t="s">
        <v>189</v>
      </c>
      <c r="C201" s="22" t="s">
        <v>23</v>
      </c>
      <c r="D201" s="22" t="s">
        <v>35</v>
      </c>
      <c r="E201" s="23" t="s">
        <v>190</v>
      </c>
      <c r="F201" s="23" t="s">
        <v>32</v>
      </c>
      <c r="G201" s="24" t="n">
        <v>2623000</v>
      </c>
      <c r="H201" s="24" t="n">
        <v>2625884.93</v>
      </c>
      <c r="I201" s="24" t="n">
        <v>1785601.07</v>
      </c>
      <c r="J201" s="25" t="n">
        <f aca="false">I201/H201*100</f>
        <v>67.9999740125703</v>
      </c>
    </row>
    <row r="202" customFormat="false" ht="15.75" hidden="false" customHeight="false" outlineLevel="3" collapsed="false">
      <c r="A202" s="22" t="s">
        <v>36</v>
      </c>
      <c r="B202" s="23" t="s">
        <v>189</v>
      </c>
      <c r="C202" s="22" t="s">
        <v>23</v>
      </c>
      <c r="D202" s="22" t="s">
        <v>35</v>
      </c>
      <c r="E202" s="23" t="s">
        <v>190</v>
      </c>
      <c r="F202" s="23" t="s">
        <v>38</v>
      </c>
      <c r="G202" s="24" t="n">
        <v>1001500</v>
      </c>
      <c r="H202" s="24" t="n">
        <v>937900</v>
      </c>
      <c r="I202" s="24" t="n">
        <v>428649</v>
      </c>
      <c r="J202" s="25" t="n">
        <f aca="false">I202/H202*100</f>
        <v>45.7030600277215</v>
      </c>
    </row>
    <row r="203" customFormat="false" ht="31.5" hidden="false" customHeight="false" outlineLevel="2" collapsed="false">
      <c r="A203" s="20" t="s">
        <v>72</v>
      </c>
      <c r="B203" s="13" t="s">
        <v>189</v>
      </c>
      <c r="C203" s="20" t="s">
        <v>23</v>
      </c>
      <c r="D203" s="20" t="s">
        <v>73</v>
      </c>
      <c r="E203" s="13"/>
      <c r="F203" s="13"/>
      <c r="G203" s="21" t="n">
        <v>2853600</v>
      </c>
      <c r="H203" s="21" t="n">
        <v>2853600</v>
      </c>
      <c r="I203" s="21" t="n">
        <v>1396186.67</v>
      </c>
      <c r="J203" s="19" t="n">
        <f aca="false">I203/H203*100</f>
        <v>48.9272031819456</v>
      </c>
    </row>
    <row r="204" customFormat="false" ht="15.75" hidden="false" customHeight="false" outlineLevel="3" collapsed="false">
      <c r="A204" s="22" t="s">
        <v>89</v>
      </c>
      <c r="B204" s="23" t="s">
        <v>189</v>
      </c>
      <c r="C204" s="22" t="s">
        <v>23</v>
      </c>
      <c r="D204" s="22" t="s">
        <v>73</v>
      </c>
      <c r="E204" s="23" t="s">
        <v>191</v>
      </c>
      <c r="F204" s="23" t="s">
        <v>90</v>
      </c>
      <c r="G204" s="24" t="n">
        <v>2853600</v>
      </c>
      <c r="H204" s="24" t="n">
        <v>2853600</v>
      </c>
      <c r="I204" s="24" t="n">
        <v>1396186.67</v>
      </c>
      <c r="J204" s="25" t="n">
        <f aca="false">I204/H204*100</f>
        <v>48.9272031819456</v>
      </c>
    </row>
    <row r="205" customFormat="false" ht="15.75" hidden="false" customHeight="false" outlineLevel="0" collapsed="false">
      <c r="A205" s="20" t="s">
        <v>192</v>
      </c>
      <c r="B205" s="13" t="s">
        <v>193</v>
      </c>
      <c r="C205" s="20"/>
      <c r="D205" s="20"/>
      <c r="E205" s="13"/>
      <c r="F205" s="13"/>
      <c r="G205" s="21" t="n">
        <v>3888700</v>
      </c>
      <c r="H205" s="21" t="n">
        <v>3919830.96</v>
      </c>
      <c r="I205" s="21" t="n">
        <v>2696850.84</v>
      </c>
      <c r="J205" s="19" t="n">
        <f aca="false">I205/H205*100</f>
        <v>68.8001821384665</v>
      </c>
    </row>
    <row r="206" customFormat="false" ht="31.5" hidden="false" customHeight="false" outlineLevel="1" collapsed="false">
      <c r="A206" s="20" t="s">
        <v>22</v>
      </c>
      <c r="B206" s="13" t="s">
        <v>193</v>
      </c>
      <c r="C206" s="20" t="s">
        <v>23</v>
      </c>
      <c r="D206" s="20"/>
      <c r="E206" s="13"/>
      <c r="F206" s="13"/>
      <c r="G206" s="21" t="n">
        <v>3888700</v>
      </c>
      <c r="H206" s="21" t="n">
        <v>3919830.96</v>
      </c>
      <c r="I206" s="21" t="n">
        <v>2696850.84</v>
      </c>
      <c r="J206" s="19" t="n">
        <f aca="false">I206/H206*100</f>
        <v>68.8001821384665</v>
      </c>
    </row>
    <row r="207" customFormat="false" ht="78.75" hidden="false" customHeight="false" outlineLevel="2" collapsed="false">
      <c r="A207" s="20" t="s">
        <v>60</v>
      </c>
      <c r="B207" s="13" t="s">
        <v>193</v>
      </c>
      <c r="C207" s="20" t="s">
        <v>23</v>
      </c>
      <c r="D207" s="20" t="s">
        <v>61</v>
      </c>
      <c r="E207" s="13"/>
      <c r="F207" s="13"/>
      <c r="G207" s="21" t="n">
        <v>3888700</v>
      </c>
      <c r="H207" s="21" t="n">
        <v>3919830.96</v>
      </c>
      <c r="I207" s="21" t="n">
        <v>2696850.84</v>
      </c>
      <c r="J207" s="19" t="n">
        <f aca="false">I207/H207*100</f>
        <v>68.8001821384665</v>
      </c>
    </row>
    <row r="208" customFormat="false" ht="31.5" hidden="false" customHeight="false" outlineLevel="3" collapsed="false">
      <c r="A208" s="22" t="s">
        <v>26</v>
      </c>
      <c r="B208" s="23" t="s">
        <v>193</v>
      </c>
      <c r="C208" s="22" t="s">
        <v>23</v>
      </c>
      <c r="D208" s="22" t="s">
        <v>61</v>
      </c>
      <c r="E208" s="23" t="s">
        <v>194</v>
      </c>
      <c r="F208" s="23" t="s">
        <v>28</v>
      </c>
      <c r="G208" s="24" t="n">
        <v>2143800</v>
      </c>
      <c r="H208" s="24" t="n">
        <v>2166800</v>
      </c>
      <c r="I208" s="24" t="n">
        <v>1246207.87</v>
      </c>
      <c r="J208" s="25" t="n">
        <f aca="false">I208/H208*100</f>
        <v>57.5137470001846</v>
      </c>
    </row>
    <row r="209" customFormat="false" ht="63" hidden="false" customHeight="false" outlineLevel="3" collapsed="false">
      <c r="A209" s="22" t="s">
        <v>29</v>
      </c>
      <c r="B209" s="23" t="s">
        <v>193</v>
      </c>
      <c r="C209" s="22" t="s">
        <v>23</v>
      </c>
      <c r="D209" s="22" t="s">
        <v>61</v>
      </c>
      <c r="E209" s="23" t="s">
        <v>194</v>
      </c>
      <c r="F209" s="23" t="s">
        <v>30</v>
      </c>
      <c r="G209" s="24" t="n">
        <v>826600</v>
      </c>
      <c r="H209" s="24" t="n">
        <v>826600</v>
      </c>
      <c r="I209" s="24" t="n">
        <v>826577.1</v>
      </c>
      <c r="J209" s="25" t="n">
        <f aca="false">I209/H209*100</f>
        <v>99.9972296152916</v>
      </c>
    </row>
    <row r="210" customFormat="false" ht="78.75" hidden="false" customHeight="false" outlineLevel="3" collapsed="false">
      <c r="A210" s="22" t="s">
        <v>31</v>
      </c>
      <c r="B210" s="23" t="s">
        <v>193</v>
      </c>
      <c r="C210" s="22" t="s">
        <v>23</v>
      </c>
      <c r="D210" s="22" t="s">
        <v>61</v>
      </c>
      <c r="E210" s="23" t="s">
        <v>194</v>
      </c>
      <c r="F210" s="23" t="s">
        <v>32</v>
      </c>
      <c r="G210" s="24" t="n">
        <v>897200</v>
      </c>
      <c r="H210" s="24" t="n">
        <v>904130.96</v>
      </c>
      <c r="I210" s="24" t="n">
        <v>620416.87</v>
      </c>
      <c r="J210" s="25" t="n">
        <f aca="false">I210/H210*100</f>
        <v>68.6202439080285</v>
      </c>
    </row>
    <row r="211" customFormat="false" ht="15.75" hidden="false" customHeight="false" outlineLevel="3" collapsed="false">
      <c r="A211" s="22" t="s">
        <v>36</v>
      </c>
      <c r="B211" s="23" t="s">
        <v>193</v>
      </c>
      <c r="C211" s="22" t="s">
        <v>23</v>
      </c>
      <c r="D211" s="22" t="s">
        <v>61</v>
      </c>
      <c r="E211" s="23" t="s">
        <v>194</v>
      </c>
      <c r="F211" s="23" t="s">
        <v>38</v>
      </c>
      <c r="G211" s="24" t="n">
        <v>21100</v>
      </c>
      <c r="H211" s="24" t="n">
        <v>22300</v>
      </c>
      <c r="I211" s="24" t="n">
        <v>3649</v>
      </c>
      <c r="J211" s="25" t="n">
        <f aca="false">I211/H211*100</f>
        <v>16.3632286995516</v>
      </c>
    </row>
    <row r="212" customFormat="false" ht="31.5" hidden="false" customHeight="false" outlineLevel="0" collapsed="false">
      <c r="A212" s="20" t="s">
        <v>195</v>
      </c>
      <c r="B212" s="13" t="s">
        <v>196</v>
      </c>
      <c r="C212" s="20"/>
      <c r="D212" s="20"/>
      <c r="E212" s="13"/>
      <c r="F212" s="13"/>
      <c r="G212" s="21" t="n">
        <v>333153300</v>
      </c>
      <c r="H212" s="21" t="n">
        <v>350193552.31</v>
      </c>
      <c r="I212" s="21" t="n">
        <v>199676893.95</v>
      </c>
      <c r="J212" s="19" t="n">
        <f aca="false">I212/H212*100</f>
        <v>57.0190092401362</v>
      </c>
    </row>
    <row r="213" customFormat="false" ht="31.5" hidden="false" customHeight="false" outlineLevel="1" collapsed="false">
      <c r="A213" s="20" t="s">
        <v>22</v>
      </c>
      <c r="B213" s="13" t="s">
        <v>196</v>
      </c>
      <c r="C213" s="20" t="s">
        <v>23</v>
      </c>
      <c r="D213" s="20"/>
      <c r="E213" s="13"/>
      <c r="F213" s="13"/>
      <c r="G213" s="21" t="n">
        <v>839100</v>
      </c>
      <c r="H213" s="21" t="n">
        <v>972100</v>
      </c>
      <c r="I213" s="21" t="n">
        <v>432356.57</v>
      </c>
      <c r="J213" s="19" t="n">
        <f aca="false">I213/H213*100</f>
        <v>44.4765528237836</v>
      </c>
    </row>
    <row r="214" customFormat="false" ht="31.5" hidden="false" customHeight="false" outlineLevel="2" collapsed="false">
      <c r="A214" s="20" t="s">
        <v>72</v>
      </c>
      <c r="B214" s="13" t="s">
        <v>196</v>
      </c>
      <c r="C214" s="20" t="s">
        <v>23</v>
      </c>
      <c r="D214" s="20" t="s">
        <v>73</v>
      </c>
      <c r="E214" s="13"/>
      <c r="F214" s="13"/>
      <c r="G214" s="21" t="n">
        <v>839100</v>
      </c>
      <c r="H214" s="21" t="n">
        <v>972100</v>
      </c>
      <c r="I214" s="21" t="n">
        <v>432356.57</v>
      </c>
      <c r="J214" s="19" t="n">
        <f aca="false">I214/H214*100</f>
        <v>44.4765528237836</v>
      </c>
    </row>
    <row r="215" customFormat="false" ht="31.5" hidden="false" customHeight="false" outlineLevel="3" collapsed="false">
      <c r="A215" s="22" t="s">
        <v>26</v>
      </c>
      <c r="B215" s="23" t="s">
        <v>196</v>
      </c>
      <c r="C215" s="22" t="s">
        <v>23</v>
      </c>
      <c r="D215" s="22" t="s">
        <v>73</v>
      </c>
      <c r="E215" s="23" t="s">
        <v>197</v>
      </c>
      <c r="F215" s="23" t="s">
        <v>28</v>
      </c>
      <c r="G215" s="24" t="n">
        <v>514300</v>
      </c>
      <c r="H215" s="24" t="n">
        <v>514300</v>
      </c>
      <c r="I215" s="24" t="n">
        <v>187887</v>
      </c>
      <c r="J215" s="25" t="n">
        <f aca="false">I215/H215*100</f>
        <v>36.5325685397628</v>
      </c>
    </row>
    <row r="216" customFormat="false" ht="78.75" hidden="false" customHeight="false" outlineLevel="3" collapsed="false">
      <c r="A216" s="22" t="s">
        <v>31</v>
      </c>
      <c r="B216" s="23" t="s">
        <v>196</v>
      </c>
      <c r="C216" s="22" t="s">
        <v>23</v>
      </c>
      <c r="D216" s="22" t="s">
        <v>73</v>
      </c>
      <c r="E216" s="23" t="s">
        <v>197</v>
      </c>
      <c r="F216" s="23" t="s">
        <v>32</v>
      </c>
      <c r="G216" s="24" t="n">
        <v>155300</v>
      </c>
      <c r="H216" s="24" t="n">
        <v>155300</v>
      </c>
      <c r="I216" s="24" t="n">
        <v>55567.27</v>
      </c>
      <c r="J216" s="25" t="n">
        <f aca="false">I216/H216*100</f>
        <v>35.780598840953</v>
      </c>
    </row>
    <row r="217" customFormat="false" ht="15.75" hidden="false" customHeight="false" outlineLevel="3" collapsed="false">
      <c r="A217" s="22" t="s">
        <v>36</v>
      </c>
      <c r="B217" s="23" t="s">
        <v>196</v>
      </c>
      <c r="C217" s="22" t="s">
        <v>23</v>
      </c>
      <c r="D217" s="22" t="s">
        <v>73</v>
      </c>
      <c r="E217" s="23" t="s">
        <v>197</v>
      </c>
      <c r="F217" s="23" t="s">
        <v>38</v>
      </c>
      <c r="G217" s="24" t="n">
        <v>141538</v>
      </c>
      <c r="H217" s="24" t="n">
        <v>274538</v>
      </c>
      <c r="I217" s="24" t="n">
        <v>179495.13</v>
      </c>
      <c r="J217" s="25" t="n">
        <f aca="false">I217/H217*100</f>
        <v>65.3807961010862</v>
      </c>
    </row>
    <row r="218" customFormat="false" ht="15.75" hidden="false" customHeight="false" outlineLevel="3" collapsed="false">
      <c r="A218" s="22" t="s">
        <v>48</v>
      </c>
      <c r="B218" s="23" t="s">
        <v>196</v>
      </c>
      <c r="C218" s="22" t="s">
        <v>23</v>
      </c>
      <c r="D218" s="22" t="s">
        <v>73</v>
      </c>
      <c r="E218" s="23" t="s">
        <v>197</v>
      </c>
      <c r="F218" s="23" t="s">
        <v>49</v>
      </c>
      <c r="G218" s="24" t="n">
        <v>27962</v>
      </c>
      <c r="H218" s="24" t="n">
        <v>27962</v>
      </c>
      <c r="I218" s="24" t="n">
        <v>9407.17</v>
      </c>
      <c r="J218" s="25" t="n">
        <f aca="false">I218/H218*100</f>
        <v>33.6426936556756</v>
      </c>
    </row>
    <row r="219" customFormat="false" ht="15.75" hidden="false" customHeight="false" outlineLevel="1" collapsed="false">
      <c r="A219" s="20" t="s">
        <v>159</v>
      </c>
      <c r="B219" s="13" t="s">
        <v>196</v>
      </c>
      <c r="C219" s="20" t="s">
        <v>160</v>
      </c>
      <c r="D219" s="20"/>
      <c r="E219" s="13"/>
      <c r="F219" s="13"/>
      <c r="G219" s="21" t="n">
        <v>244100</v>
      </c>
      <c r="H219" s="21" t="n">
        <v>244100</v>
      </c>
      <c r="I219" s="21" t="n">
        <v>206112</v>
      </c>
      <c r="J219" s="19" t="n">
        <f aca="false">I219/H219*100</f>
        <v>84.4375256042605</v>
      </c>
    </row>
    <row r="220" customFormat="false" ht="31.5" hidden="false" customHeight="false" outlineLevel="2" collapsed="false">
      <c r="A220" s="20" t="s">
        <v>198</v>
      </c>
      <c r="B220" s="13" t="s">
        <v>196</v>
      </c>
      <c r="C220" s="20" t="s">
        <v>160</v>
      </c>
      <c r="D220" s="20" t="s">
        <v>40</v>
      </c>
      <c r="E220" s="13"/>
      <c r="F220" s="13"/>
      <c r="G220" s="21" t="n">
        <v>244100</v>
      </c>
      <c r="H220" s="21" t="n">
        <v>244100</v>
      </c>
      <c r="I220" s="21" t="n">
        <v>206112</v>
      </c>
      <c r="J220" s="19" t="n">
        <f aca="false">I220/H220*100</f>
        <v>84.4375256042605</v>
      </c>
    </row>
    <row r="221" customFormat="false" ht="15.75" hidden="false" customHeight="false" outlineLevel="3" collapsed="false">
      <c r="A221" s="22" t="s">
        <v>36</v>
      </c>
      <c r="B221" s="23" t="s">
        <v>196</v>
      </c>
      <c r="C221" s="22" t="s">
        <v>160</v>
      </c>
      <c r="D221" s="22" t="s">
        <v>40</v>
      </c>
      <c r="E221" s="23" t="s">
        <v>199</v>
      </c>
      <c r="F221" s="23" t="s">
        <v>38</v>
      </c>
      <c r="G221" s="24" t="n">
        <v>16100</v>
      </c>
      <c r="H221" s="24" t="n">
        <v>16100</v>
      </c>
      <c r="I221" s="24" t="n">
        <v>16100</v>
      </c>
      <c r="J221" s="25" t="n">
        <f aca="false">I221/H221*100</f>
        <v>100</v>
      </c>
    </row>
    <row r="222" customFormat="false" ht="15.75" hidden="false" customHeight="false" outlineLevel="3" collapsed="false">
      <c r="A222" s="22" t="s">
        <v>36</v>
      </c>
      <c r="B222" s="23" t="s">
        <v>196</v>
      </c>
      <c r="C222" s="22" t="s">
        <v>160</v>
      </c>
      <c r="D222" s="22" t="s">
        <v>40</v>
      </c>
      <c r="E222" s="23" t="s">
        <v>200</v>
      </c>
      <c r="F222" s="23" t="s">
        <v>38</v>
      </c>
      <c r="G222" s="24" t="n">
        <v>228000</v>
      </c>
      <c r="H222" s="24" t="n">
        <v>228000</v>
      </c>
      <c r="I222" s="24" t="n">
        <v>190012</v>
      </c>
      <c r="J222" s="25" t="n">
        <f aca="false">I222/H222*100</f>
        <v>83.3385964912281</v>
      </c>
    </row>
    <row r="223" customFormat="false" ht="15.75" hidden="false" customHeight="false" outlineLevel="1" collapsed="false">
      <c r="A223" s="20" t="s">
        <v>170</v>
      </c>
      <c r="B223" s="13" t="s">
        <v>196</v>
      </c>
      <c r="C223" s="20" t="s">
        <v>109</v>
      </c>
      <c r="D223" s="20"/>
      <c r="E223" s="13"/>
      <c r="F223" s="13"/>
      <c r="G223" s="21" t="n">
        <v>332070100</v>
      </c>
      <c r="H223" s="21" t="n">
        <v>348977352.31</v>
      </c>
      <c r="I223" s="21" t="n">
        <v>199038425.38</v>
      </c>
      <c r="J223" s="19" t="n">
        <f aca="false">I223/H223*100</f>
        <v>57.0347686067583</v>
      </c>
    </row>
    <row r="224" customFormat="false" ht="15.75" hidden="false" customHeight="false" outlineLevel="2" collapsed="false">
      <c r="A224" s="20" t="s">
        <v>201</v>
      </c>
      <c r="B224" s="13" t="s">
        <v>196</v>
      </c>
      <c r="C224" s="20" t="s">
        <v>109</v>
      </c>
      <c r="D224" s="20" t="s">
        <v>23</v>
      </c>
      <c r="E224" s="13"/>
      <c r="F224" s="13"/>
      <c r="G224" s="21" t="n">
        <v>7196600</v>
      </c>
      <c r="H224" s="21" t="n">
        <v>7196600</v>
      </c>
      <c r="I224" s="21" t="n">
        <v>3229369.4</v>
      </c>
      <c r="J224" s="19" t="n">
        <f aca="false">I224/H224*100</f>
        <v>44.8735430620015</v>
      </c>
    </row>
    <row r="225" customFormat="false" ht="31.5" hidden="false" customHeight="false" outlineLevel="3" collapsed="false">
      <c r="A225" s="22" t="s">
        <v>202</v>
      </c>
      <c r="B225" s="23" t="s">
        <v>196</v>
      </c>
      <c r="C225" s="22" t="s">
        <v>109</v>
      </c>
      <c r="D225" s="22" t="s">
        <v>23</v>
      </c>
      <c r="E225" s="23" t="s">
        <v>203</v>
      </c>
      <c r="F225" s="23" t="s">
        <v>204</v>
      </c>
      <c r="G225" s="24" t="n">
        <v>1421400</v>
      </c>
      <c r="H225" s="24" t="n">
        <v>1421400</v>
      </c>
      <c r="I225" s="24" t="n">
        <v>604463.24</v>
      </c>
      <c r="J225" s="25" t="n">
        <f aca="false">I225/H225*100</f>
        <v>42.525906852399</v>
      </c>
    </row>
    <row r="226" customFormat="false" ht="31.5" hidden="false" customHeight="false" outlineLevel="3" collapsed="false">
      <c r="A226" s="22" t="s">
        <v>202</v>
      </c>
      <c r="B226" s="23" t="s">
        <v>196</v>
      </c>
      <c r="C226" s="22" t="s">
        <v>109</v>
      </c>
      <c r="D226" s="22" t="s">
        <v>23</v>
      </c>
      <c r="E226" s="23" t="s">
        <v>205</v>
      </c>
      <c r="F226" s="23" t="s">
        <v>204</v>
      </c>
      <c r="G226" s="24" t="n">
        <v>5775200</v>
      </c>
      <c r="H226" s="24" t="n">
        <v>5775200</v>
      </c>
      <c r="I226" s="24" t="n">
        <v>2624906.16</v>
      </c>
      <c r="J226" s="25" t="n">
        <f aca="false">I226/H226*100</f>
        <v>45.4513464468763</v>
      </c>
    </row>
    <row r="227" customFormat="false" ht="15.75" hidden="false" customHeight="false" outlineLevel="2" collapsed="false">
      <c r="A227" s="20" t="s">
        <v>206</v>
      </c>
      <c r="B227" s="13" t="s">
        <v>196</v>
      </c>
      <c r="C227" s="20" t="s">
        <v>109</v>
      </c>
      <c r="D227" s="20" t="s">
        <v>25</v>
      </c>
      <c r="E227" s="13"/>
      <c r="F227" s="13"/>
      <c r="G227" s="21" t="n">
        <v>47150700</v>
      </c>
      <c r="H227" s="21" t="n">
        <v>47435200</v>
      </c>
      <c r="I227" s="21" t="n">
        <v>23454295</v>
      </c>
      <c r="J227" s="19" t="n">
        <f aca="false">I227/H227*100</f>
        <v>49.4449164333659</v>
      </c>
    </row>
    <row r="228" customFormat="false" ht="94.5" hidden="false" customHeight="false" outlineLevel="3" collapsed="false">
      <c r="A228" s="22" t="s">
        <v>207</v>
      </c>
      <c r="B228" s="23" t="s">
        <v>196</v>
      </c>
      <c r="C228" s="22" t="s">
        <v>109</v>
      </c>
      <c r="D228" s="22" t="s">
        <v>25</v>
      </c>
      <c r="E228" s="23" t="s">
        <v>208</v>
      </c>
      <c r="F228" s="23" t="s">
        <v>209</v>
      </c>
      <c r="G228" s="24" t="n">
        <v>47150700</v>
      </c>
      <c r="H228" s="24" t="n">
        <v>47435200</v>
      </c>
      <c r="I228" s="24" t="n">
        <v>23454295</v>
      </c>
      <c r="J228" s="25" t="n">
        <f aca="false">I228/H228*100</f>
        <v>49.4449164333659</v>
      </c>
    </row>
    <row r="229" customFormat="false" ht="15.75" hidden="false" customHeight="false" outlineLevel="2" collapsed="false">
      <c r="A229" s="20" t="s">
        <v>171</v>
      </c>
      <c r="B229" s="13" t="s">
        <v>196</v>
      </c>
      <c r="C229" s="20" t="s">
        <v>109</v>
      </c>
      <c r="D229" s="20" t="s">
        <v>35</v>
      </c>
      <c r="E229" s="13"/>
      <c r="F229" s="13"/>
      <c r="G229" s="21" t="n">
        <v>179876000</v>
      </c>
      <c r="H229" s="21" t="n">
        <v>196820783.44</v>
      </c>
      <c r="I229" s="21" t="n">
        <v>121296983.3</v>
      </c>
      <c r="J229" s="19" t="n">
        <f aca="false">I229/H229*100</f>
        <v>61.6281376285533</v>
      </c>
    </row>
    <row r="230" customFormat="false" ht="47.25" hidden="false" customHeight="false" outlineLevel="3" collapsed="false">
      <c r="A230" s="22" t="s">
        <v>210</v>
      </c>
      <c r="B230" s="23" t="s">
        <v>196</v>
      </c>
      <c r="C230" s="22" t="s">
        <v>109</v>
      </c>
      <c r="D230" s="22" t="s">
        <v>35</v>
      </c>
      <c r="E230" s="23" t="s">
        <v>211</v>
      </c>
      <c r="F230" s="23" t="s">
        <v>212</v>
      </c>
      <c r="G230" s="24" t="n">
        <v>9854200</v>
      </c>
      <c r="H230" s="24" t="n">
        <v>9854200</v>
      </c>
      <c r="I230" s="24" t="n">
        <v>3958590.03</v>
      </c>
      <c r="J230" s="25" t="n">
        <f aca="false">I230/H230*100</f>
        <v>40.1716022609649</v>
      </c>
    </row>
    <row r="231" customFormat="false" ht="47.25" hidden="false" customHeight="false" outlineLevel="3" collapsed="false">
      <c r="A231" s="22" t="s">
        <v>210</v>
      </c>
      <c r="B231" s="23" t="s">
        <v>196</v>
      </c>
      <c r="C231" s="22" t="s">
        <v>109</v>
      </c>
      <c r="D231" s="22" t="s">
        <v>35</v>
      </c>
      <c r="E231" s="23" t="s">
        <v>213</v>
      </c>
      <c r="F231" s="23" t="s">
        <v>212</v>
      </c>
      <c r="G231" s="24" t="n">
        <v>6382200</v>
      </c>
      <c r="H231" s="24" t="n">
        <v>6841900</v>
      </c>
      <c r="I231" s="24" t="n">
        <v>2921400</v>
      </c>
      <c r="J231" s="25" t="n">
        <f aca="false">I231/H231*100</f>
        <v>42.6986655753519</v>
      </c>
    </row>
    <row r="232" customFormat="false" ht="47.25" hidden="false" customHeight="false" outlineLevel="3" collapsed="false">
      <c r="A232" s="22" t="s">
        <v>210</v>
      </c>
      <c r="B232" s="23" t="s">
        <v>196</v>
      </c>
      <c r="C232" s="22" t="s">
        <v>109</v>
      </c>
      <c r="D232" s="22" t="s">
        <v>35</v>
      </c>
      <c r="E232" s="23" t="s">
        <v>214</v>
      </c>
      <c r="F232" s="23" t="s">
        <v>212</v>
      </c>
      <c r="G232" s="24" t="n">
        <v>9000000</v>
      </c>
      <c r="H232" s="24" t="n">
        <v>9000000</v>
      </c>
      <c r="I232" s="24" t="n">
        <v>4750000</v>
      </c>
      <c r="J232" s="25" t="n">
        <f aca="false">I232/H232*100</f>
        <v>52.7777777777778</v>
      </c>
    </row>
    <row r="233" customFormat="false" ht="15.75" hidden="false" customHeight="false" outlineLevel="3" collapsed="false">
      <c r="A233" s="22" t="s">
        <v>36</v>
      </c>
      <c r="B233" s="23" t="s">
        <v>196</v>
      </c>
      <c r="C233" s="22" t="s">
        <v>109</v>
      </c>
      <c r="D233" s="22" t="s">
        <v>35</v>
      </c>
      <c r="E233" s="23" t="s">
        <v>215</v>
      </c>
      <c r="F233" s="23" t="s">
        <v>38</v>
      </c>
      <c r="G233" s="24" t="n">
        <v>540</v>
      </c>
      <c r="H233" s="24" t="n">
        <v>540</v>
      </c>
      <c r="I233" s="24" t="n">
        <v>279</v>
      </c>
      <c r="J233" s="25" t="n">
        <f aca="false">I233/H233*100</f>
        <v>51.6666666666667</v>
      </c>
    </row>
    <row r="234" customFormat="false" ht="47.25" hidden="false" customHeight="false" outlineLevel="3" collapsed="false">
      <c r="A234" s="22" t="s">
        <v>210</v>
      </c>
      <c r="B234" s="23" t="s">
        <v>196</v>
      </c>
      <c r="C234" s="22" t="s">
        <v>109</v>
      </c>
      <c r="D234" s="22" t="s">
        <v>35</v>
      </c>
      <c r="E234" s="23" t="s">
        <v>215</v>
      </c>
      <c r="F234" s="23" t="s">
        <v>212</v>
      </c>
      <c r="G234" s="24" t="n">
        <v>1643760</v>
      </c>
      <c r="H234" s="24" t="n">
        <v>1643760</v>
      </c>
      <c r="I234" s="24" t="n">
        <v>837103</v>
      </c>
      <c r="J234" s="25" t="n">
        <f aca="false">I234/H234*100</f>
        <v>50.9261084343213</v>
      </c>
    </row>
    <row r="235" customFormat="false" ht="47.25" hidden="false" customHeight="false" outlineLevel="3" collapsed="false">
      <c r="A235" s="22" t="s">
        <v>210</v>
      </c>
      <c r="B235" s="23" t="s">
        <v>196</v>
      </c>
      <c r="C235" s="22" t="s">
        <v>109</v>
      </c>
      <c r="D235" s="22" t="s">
        <v>35</v>
      </c>
      <c r="E235" s="23" t="s">
        <v>216</v>
      </c>
      <c r="F235" s="23" t="s">
        <v>212</v>
      </c>
      <c r="G235" s="24" t="n">
        <v>1002400</v>
      </c>
      <c r="H235" s="24" t="n">
        <v>1002400</v>
      </c>
      <c r="I235" s="24" t="n">
        <v>477395</v>
      </c>
      <c r="J235" s="25" t="n">
        <f aca="false">I235/H235*100</f>
        <v>47.6251995211492</v>
      </c>
    </row>
    <row r="236" customFormat="false" ht="47.25" hidden="false" customHeight="false" outlineLevel="3" collapsed="false">
      <c r="A236" s="22" t="s">
        <v>210</v>
      </c>
      <c r="B236" s="23" t="s">
        <v>196</v>
      </c>
      <c r="C236" s="22" t="s">
        <v>109</v>
      </c>
      <c r="D236" s="22" t="s">
        <v>35</v>
      </c>
      <c r="E236" s="23" t="s">
        <v>217</v>
      </c>
      <c r="F236" s="23" t="s">
        <v>212</v>
      </c>
      <c r="G236" s="24" t="n">
        <v>0</v>
      </c>
      <c r="H236" s="24" t="n">
        <v>6288000</v>
      </c>
      <c r="I236" s="24" t="n">
        <v>0</v>
      </c>
      <c r="J236" s="25" t="n">
        <f aca="false">I236/H236*100</f>
        <v>0</v>
      </c>
    </row>
    <row r="237" customFormat="false" ht="47.25" hidden="false" customHeight="false" outlineLevel="3" collapsed="false">
      <c r="A237" s="22" t="s">
        <v>210</v>
      </c>
      <c r="B237" s="23" t="s">
        <v>196</v>
      </c>
      <c r="C237" s="22" t="s">
        <v>109</v>
      </c>
      <c r="D237" s="22" t="s">
        <v>35</v>
      </c>
      <c r="E237" s="23" t="s">
        <v>218</v>
      </c>
      <c r="F237" s="23" t="s">
        <v>212</v>
      </c>
      <c r="G237" s="24" t="n">
        <v>0</v>
      </c>
      <c r="H237" s="24" t="n">
        <v>5691000</v>
      </c>
      <c r="I237" s="24" t="n">
        <v>0</v>
      </c>
      <c r="J237" s="25" t="n">
        <f aca="false">I237/H237*100</f>
        <v>0</v>
      </c>
    </row>
    <row r="238" customFormat="false" ht="47.25" hidden="false" customHeight="false" outlineLevel="3" collapsed="false">
      <c r="A238" s="22" t="s">
        <v>210</v>
      </c>
      <c r="B238" s="23" t="s">
        <v>196</v>
      </c>
      <c r="C238" s="22" t="s">
        <v>109</v>
      </c>
      <c r="D238" s="22" t="s">
        <v>35</v>
      </c>
      <c r="E238" s="23" t="s">
        <v>219</v>
      </c>
      <c r="F238" s="23" t="s">
        <v>212</v>
      </c>
      <c r="G238" s="24" t="n">
        <v>0</v>
      </c>
      <c r="H238" s="24" t="n">
        <v>2240900</v>
      </c>
      <c r="I238" s="24" t="n">
        <v>0</v>
      </c>
      <c r="J238" s="25" t="n">
        <f aca="false">I238/H238*100</f>
        <v>0</v>
      </c>
    </row>
    <row r="239" customFormat="false" ht="15.75" hidden="false" customHeight="false" outlineLevel="3" collapsed="false">
      <c r="A239" s="22" t="s">
        <v>36</v>
      </c>
      <c r="B239" s="23" t="s">
        <v>196</v>
      </c>
      <c r="C239" s="22" t="s">
        <v>109</v>
      </c>
      <c r="D239" s="22" t="s">
        <v>35</v>
      </c>
      <c r="E239" s="23" t="s">
        <v>220</v>
      </c>
      <c r="F239" s="23" t="s">
        <v>38</v>
      </c>
      <c r="G239" s="24" t="n">
        <v>600</v>
      </c>
      <c r="H239" s="24" t="n">
        <v>600</v>
      </c>
      <c r="I239" s="24" t="n">
        <v>0</v>
      </c>
      <c r="J239" s="25" t="n">
        <f aca="false">I239/H239*100</f>
        <v>0</v>
      </c>
    </row>
    <row r="240" customFormat="false" ht="47.25" hidden="false" customHeight="false" outlineLevel="3" collapsed="false">
      <c r="A240" s="22" t="s">
        <v>210</v>
      </c>
      <c r="B240" s="23" t="s">
        <v>196</v>
      </c>
      <c r="C240" s="22" t="s">
        <v>109</v>
      </c>
      <c r="D240" s="22" t="s">
        <v>35</v>
      </c>
      <c r="E240" s="23" t="s">
        <v>220</v>
      </c>
      <c r="F240" s="23" t="s">
        <v>212</v>
      </c>
      <c r="G240" s="24" t="n">
        <v>36000</v>
      </c>
      <c r="H240" s="24" t="n">
        <v>36000</v>
      </c>
      <c r="I240" s="24" t="n">
        <v>17700</v>
      </c>
      <c r="J240" s="25" t="n">
        <f aca="false">I240/H240*100</f>
        <v>49.1666666666667</v>
      </c>
    </row>
    <row r="241" customFormat="false" ht="47.25" hidden="false" customHeight="false" outlineLevel="3" collapsed="false">
      <c r="A241" s="22" t="s">
        <v>94</v>
      </c>
      <c r="B241" s="23" t="s">
        <v>196</v>
      </c>
      <c r="C241" s="22" t="s">
        <v>109</v>
      </c>
      <c r="D241" s="22" t="s">
        <v>35</v>
      </c>
      <c r="E241" s="23" t="s">
        <v>221</v>
      </c>
      <c r="F241" s="23" t="s">
        <v>95</v>
      </c>
      <c r="G241" s="24" t="n">
        <v>539100</v>
      </c>
      <c r="H241" s="24" t="n">
        <v>539100</v>
      </c>
      <c r="I241" s="24" t="n">
        <v>248222.4</v>
      </c>
      <c r="J241" s="25" t="n">
        <f aca="false">I241/H241*100</f>
        <v>46.0438508625487</v>
      </c>
    </row>
    <row r="242" customFormat="false" ht="15.75" hidden="false" customHeight="false" outlineLevel="3" collapsed="false">
      <c r="A242" s="22" t="s">
        <v>36</v>
      </c>
      <c r="B242" s="23" t="s">
        <v>196</v>
      </c>
      <c r="C242" s="22" t="s">
        <v>109</v>
      </c>
      <c r="D242" s="22" t="s">
        <v>35</v>
      </c>
      <c r="E242" s="23" t="s">
        <v>222</v>
      </c>
      <c r="F242" s="23" t="s">
        <v>38</v>
      </c>
      <c r="G242" s="24" t="n">
        <v>85244</v>
      </c>
      <c r="H242" s="24" t="n">
        <v>77244</v>
      </c>
      <c r="I242" s="24" t="n">
        <v>20932.28</v>
      </c>
      <c r="J242" s="25" t="n">
        <f aca="false">I242/H242*100</f>
        <v>27.0989073585003</v>
      </c>
    </row>
    <row r="243" customFormat="false" ht="47.25" hidden="false" customHeight="false" outlineLevel="3" collapsed="false">
      <c r="A243" s="22" t="s">
        <v>210</v>
      </c>
      <c r="B243" s="23" t="s">
        <v>196</v>
      </c>
      <c r="C243" s="22" t="s">
        <v>109</v>
      </c>
      <c r="D243" s="22" t="s">
        <v>35</v>
      </c>
      <c r="E243" s="23" t="s">
        <v>222</v>
      </c>
      <c r="F243" s="23" t="s">
        <v>212</v>
      </c>
      <c r="G243" s="24" t="n">
        <v>7749456</v>
      </c>
      <c r="H243" s="24" t="n">
        <v>7022756</v>
      </c>
      <c r="I243" s="24" t="n">
        <v>2128190.95</v>
      </c>
      <c r="J243" s="25" t="n">
        <f aca="false">I243/H243*100</f>
        <v>30.304213189238</v>
      </c>
    </row>
    <row r="244" customFormat="false" ht="15.75" hidden="false" customHeight="false" outlineLevel="3" collapsed="false">
      <c r="A244" s="22" t="s">
        <v>36</v>
      </c>
      <c r="B244" s="23" t="s">
        <v>196</v>
      </c>
      <c r="C244" s="22" t="s">
        <v>109</v>
      </c>
      <c r="D244" s="22" t="s">
        <v>35</v>
      </c>
      <c r="E244" s="23" t="s">
        <v>223</v>
      </c>
      <c r="F244" s="23" t="s">
        <v>38</v>
      </c>
      <c r="G244" s="24" t="n">
        <v>3360</v>
      </c>
      <c r="H244" s="24" t="n">
        <v>3360</v>
      </c>
      <c r="I244" s="24" t="n">
        <v>1490</v>
      </c>
      <c r="J244" s="25" t="n">
        <f aca="false">I244/H244*100</f>
        <v>44.3452380952381</v>
      </c>
    </row>
    <row r="245" customFormat="false" ht="47.25" hidden="false" customHeight="false" outlineLevel="3" collapsed="false">
      <c r="A245" s="22" t="s">
        <v>210</v>
      </c>
      <c r="B245" s="23" t="s">
        <v>196</v>
      </c>
      <c r="C245" s="22" t="s">
        <v>109</v>
      </c>
      <c r="D245" s="22" t="s">
        <v>35</v>
      </c>
      <c r="E245" s="23" t="s">
        <v>223</v>
      </c>
      <c r="F245" s="23" t="s">
        <v>212</v>
      </c>
      <c r="G245" s="24" t="n">
        <v>1140140</v>
      </c>
      <c r="H245" s="24" t="n">
        <v>1140140</v>
      </c>
      <c r="I245" s="24" t="n">
        <v>392433.9</v>
      </c>
      <c r="J245" s="25" t="n">
        <f aca="false">I245/H245*100</f>
        <v>34.4197993228902</v>
      </c>
    </row>
    <row r="246" customFormat="false" ht="15.75" hidden="false" customHeight="false" outlineLevel="3" collapsed="false">
      <c r="A246" s="22" t="s">
        <v>36</v>
      </c>
      <c r="B246" s="23" t="s">
        <v>196</v>
      </c>
      <c r="C246" s="22" t="s">
        <v>109</v>
      </c>
      <c r="D246" s="22" t="s">
        <v>35</v>
      </c>
      <c r="E246" s="23" t="s">
        <v>224</v>
      </c>
      <c r="F246" s="23" t="s">
        <v>38</v>
      </c>
      <c r="G246" s="24" t="n">
        <v>814</v>
      </c>
      <c r="H246" s="24" t="n">
        <v>814</v>
      </c>
      <c r="I246" s="24" t="n">
        <v>166</v>
      </c>
      <c r="J246" s="25" t="n">
        <f aca="false">I246/H246*100</f>
        <v>20.3931203931204</v>
      </c>
    </row>
    <row r="247" customFormat="false" ht="47.25" hidden="false" customHeight="false" outlineLevel="3" collapsed="false">
      <c r="A247" s="22" t="s">
        <v>210</v>
      </c>
      <c r="B247" s="23" t="s">
        <v>196</v>
      </c>
      <c r="C247" s="22" t="s">
        <v>109</v>
      </c>
      <c r="D247" s="22" t="s">
        <v>35</v>
      </c>
      <c r="E247" s="23" t="s">
        <v>224</v>
      </c>
      <c r="F247" s="23" t="s">
        <v>212</v>
      </c>
      <c r="G247" s="24" t="n">
        <v>426686</v>
      </c>
      <c r="H247" s="24" t="n">
        <v>426686</v>
      </c>
      <c r="I247" s="24" t="n">
        <v>247164.98</v>
      </c>
      <c r="J247" s="25" t="n">
        <f aca="false">I247/H247*100</f>
        <v>57.9266673853841</v>
      </c>
    </row>
    <row r="248" customFormat="false" ht="15.75" hidden="false" customHeight="false" outlineLevel="3" collapsed="false">
      <c r="A248" s="22" t="s">
        <v>36</v>
      </c>
      <c r="B248" s="23" t="s">
        <v>196</v>
      </c>
      <c r="C248" s="22" t="s">
        <v>109</v>
      </c>
      <c r="D248" s="22" t="s">
        <v>35</v>
      </c>
      <c r="E248" s="23" t="s">
        <v>225</v>
      </c>
      <c r="F248" s="23" t="s">
        <v>38</v>
      </c>
      <c r="G248" s="24" t="n">
        <v>84000</v>
      </c>
      <c r="H248" s="24" t="n">
        <v>84000</v>
      </c>
      <c r="I248" s="24" t="n">
        <v>49800</v>
      </c>
      <c r="J248" s="25" t="n">
        <f aca="false">I248/H248*100</f>
        <v>59.2857142857143</v>
      </c>
    </row>
    <row r="249" customFormat="false" ht="47.25" hidden="false" customHeight="false" outlineLevel="3" collapsed="false">
      <c r="A249" s="22" t="s">
        <v>210</v>
      </c>
      <c r="B249" s="23" t="s">
        <v>196</v>
      </c>
      <c r="C249" s="22" t="s">
        <v>109</v>
      </c>
      <c r="D249" s="22" t="s">
        <v>35</v>
      </c>
      <c r="E249" s="23" t="s">
        <v>225</v>
      </c>
      <c r="F249" s="23" t="s">
        <v>212</v>
      </c>
      <c r="G249" s="24" t="n">
        <v>141410100</v>
      </c>
      <c r="H249" s="24" t="n">
        <v>144410100</v>
      </c>
      <c r="I249" s="24" t="n">
        <v>104805839.99</v>
      </c>
      <c r="J249" s="25" t="n">
        <f aca="false">I249/H249*100</f>
        <v>72.5751453603314</v>
      </c>
    </row>
    <row r="250" customFormat="false" ht="47.25" hidden="false" customHeight="false" outlineLevel="3" collapsed="false">
      <c r="A250" s="22" t="s">
        <v>210</v>
      </c>
      <c r="B250" s="23" t="s">
        <v>196</v>
      </c>
      <c r="C250" s="22" t="s">
        <v>109</v>
      </c>
      <c r="D250" s="22" t="s">
        <v>35</v>
      </c>
      <c r="E250" s="23" t="s">
        <v>226</v>
      </c>
      <c r="F250" s="23" t="s">
        <v>212</v>
      </c>
      <c r="G250" s="24" t="n">
        <v>12800</v>
      </c>
      <c r="H250" s="24" t="n">
        <v>12800</v>
      </c>
      <c r="I250" s="24" t="n">
        <v>7360.01</v>
      </c>
      <c r="J250" s="25" t="n">
        <f aca="false">I250/H250*100</f>
        <v>57.500078125</v>
      </c>
    </row>
    <row r="251" customFormat="false" ht="47.25" hidden="false" customHeight="false" outlineLevel="3" collapsed="false">
      <c r="A251" s="22" t="s">
        <v>210</v>
      </c>
      <c r="B251" s="23" t="s">
        <v>196</v>
      </c>
      <c r="C251" s="22" t="s">
        <v>109</v>
      </c>
      <c r="D251" s="22" t="s">
        <v>35</v>
      </c>
      <c r="E251" s="23" t="s">
        <v>227</v>
      </c>
      <c r="F251" s="23" t="s">
        <v>212</v>
      </c>
      <c r="G251" s="24" t="n">
        <v>85000</v>
      </c>
      <c r="H251" s="24" t="n">
        <v>85000</v>
      </c>
      <c r="I251" s="24" t="n">
        <v>45875.32</v>
      </c>
      <c r="J251" s="25" t="n">
        <f aca="false">I251/H251*100</f>
        <v>53.9709647058824</v>
      </c>
    </row>
    <row r="252" customFormat="false" ht="47.25" hidden="false" customHeight="false" outlineLevel="3" collapsed="false">
      <c r="A252" s="22" t="s">
        <v>210</v>
      </c>
      <c r="B252" s="23" t="s">
        <v>196</v>
      </c>
      <c r="C252" s="22" t="s">
        <v>109</v>
      </c>
      <c r="D252" s="22" t="s">
        <v>35</v>
      </c>
      <c r="E252" s="23" t="s">
        <v>228</v>
      </c>
      <c r="F252" s="23" t="s">
        <v>212</v>
      </c>
      <c r="G252" s="24" t="n">
        <v>62000</v>
      </c>
      <c r="H252" s="24" t="n">
        <v>62000</v>
      </c>
      <c r="I252" s="24" t="n">
        <v>29557</v>
      </c>
      <c r="J252" s="25" t="n">
        <f aca="false">I252/H252*100</f>
        <v>47.6725806451613</v>
      </c>
    </row>
    <row r="253" customFormat="false" ht="47.25" hidden="false" customHeight="false" outlineLevel="3" collapsed="false">
      <c r="A253" s="22" t="s">
        <v>210</v>
      </c>
      <c r="B253" s="23" t="s">
        <v>196</v>
      </c>
      <c r="C253" s="22" t="s">
        <v>109</v>
      </c>
      <c r="D253" s="22" t="s">
        <v>35</v>
      </c>
      <c r="E253" s="23" t="s">
        <v>229</v>
      </c>
      <c r="F253" s="23" t="s">
        <v>212</v>
      </c>
      <c r="G253" s="24" t="n">
        <v>357600</v>
      </c>
      <c r="H253" s="24" t="n">
        <v>357483.44</v>
      </c>
      <c r="I253" s="24" t="n">
        <v>357483.44</v>
      </c>
      <c r="J253" s="25" t="n">
        <f aca="false">I253/H253*100</f>
        <v>100</v>
      </c>
    </row>
    <row r="254" customFormat="false" ht="15.75" hidden="false" customHeight="false" outlineLevel="2" collapsed="false">
      <c r="A254" s="20" t="s">
        <v>230</v>
      </c>
      <c r="B254" s="13" t="s">
        <v>196</v>
      </c>
      <c r="C254" s="20" t="s">
        <v>109</v>
      </c>
      <c r="D254" s="20" t="s">
        <v>40</v>
      </c>
      <c r="E254" s="13"/>
      <c r="F254" s="13"/>
      <c r="G254" s="21" t="n">
        <v>50993500</v>
      </c>
      <c r="H254" s="21" t="n">
        <v>50668468.87</v>
      </c>
      <c r="I254" s="21" t="n">
        <v>28338327.81</v>
      </c>
      <c r="J254" s="19" t="n">
        <f aca="false">I254/H254*100</f>
        <v>55.9289207706426</v>
      </c>
    </row>
    <row r="255" customFormat="false" ht="47.25" hidden="false" customHeight="false" outlineLevel="3" collapsed="false">
      <c r="A255" s="22" t="s">
        <v>210</v>
      </c>
      <c r="B255" s="23" t="s">
        <v>196</v>
      </c>
      <c r="C255" s="22" t="s">
        <v>109</v>
      </c>
      <c r="D255" s="22" t="s">
        <v>40</v>
      </c>
      <c r="E255" s="23" t="s">
        <v>231</v>
      </c>
      <c r="F255" s="23" t="s">
        <v>212</v>
      </c>
      <c r="G255" s="24" t="n">
        <v>9696000</v>
      </c>
      <c r="H255" s="24" t="n">
        <v>9696000</v>
      </c>
      <c r="I255" s="24" t="n">
        <v>4911944.08</v>
      </c>
      <c r="J255" s="25" t="n">
        <f aca="false">I255/H255*100</f>
        <v>50.6594892739274</v>
      </c>
    </row>
    <row r="256" customFormat="false" ht="15.75" hidden="false" customHeight="false" outlineLevel="3" collapsed="false">
      <c r="A256" s="22" t="s">
        <v>36</v>
      </c>
      <c r="B256" s="23" t="s">
        <v>196</v>
      </c>
      <c r="C256" s="22" t="s">
        <v>109</v>
      </c>
      <c r="D256" s="22" t="s">
        <v>40</v>
      </c>
      <c r="E256" s="23" t="s">
        <v>232</v>
      </c>
      <c r="F256" s="23" t="s">
        <v>38</v>
      </c>
      <c r="G256" s="24" t="n">
        <v>193191</v>
      </c>
      <c r="H256" s="24" t="n">
        <v>193191</v>
      </c>
      <c r="I256" s="24" t="n">
        <v>86406.15</v>
      </c>
      <c r="J256" s="25" t="n">
        <f aca="false">I256/H256*100</f>
        <v>44.725763622529</v>
      </c>
    </row>
    <row r="257" customFormat="false" ht="47.25" hidden="false" customHeight="false" outlineLevel="3" collapsed="false">
      <c r="A257" s="22" t="s">
        <v>210</v>
      </c>
      <c r="B257" s="23" t="s">
        <v>196</v>
      </c>
      <c r="C257" s="22" t="s">
        <v>109</v>
      </c>
      <c r="D257" s="22" t="s">
        <v>40</v>
      </c>
      <c r="E257" s="23" t="s">
        <v>232</v>
      </c>
      <c r="F257" s="23" t="s">
        <v>212</v>
      </c>
      <c r="G257" s="24" t="n">
        <v>17562819</v>
      </c>
      <c r="H257" s="24" t="n">
        <v>17562819</v>
      </c>
      <c r="I257" s="24" t="n">
        <v>7855104</v>
      </c>
      <c r="J257" s="25" t="n">
        <f aca="false">I257/H257*100</f>
        <v>44.7257584331991</v>
      </c>
    </row>
    <row r="258" customFormat="false" ht="15.75" hidden="false" customHeight="false" outlineLevel="3" collapsed="false">
      <c r="A258" s="22" t="s">
        <v>36</v>
      </c>
      <c r="B258" s="23" t="s">
        <v>196</v>
      </c>
      <c r="C258" s="22" t="s">
        <v>109</v>
      </c>
      <c r="D258" s="22" t="s">
        <v>40</v>
      </c>
      <c r="E258" s="23" t="s">
        <v>233</v>
      </c>
      <c r="F258" s="23" t="s">
        <v>38</v>
      </c>
      <c r="G258" s="24" t="n">
        <v>3652</v>
      </c>
      <c r="H258" s="24" t="n">
        <v>3652</v>
      </c>
      <c r="I258" s="24" t="n">
        <v>3036</v>
      </c>
      <c r="J258" s="25" t="n">
        <f aca="false">I258/H258*100</f>
        <v>83.1325301204819</v>
      </c>
    </row>
    <row r="259" customFormat="false" ht="47.25" hidden="false" customHeight="false" outlineLevel="3" collapsed="false">
      <c r="A259" s="22" t="s">
        <v>210</v>
      </c>
      <c r="B259" s="23" t="s">
        <v>196</v>
      </c>
      <c r="C259" s="22" t="s">
        <v>109</v>
      </c>
      <c r="D259" s="22" t="s">
        <v>40</v>
      </c>
      <c r="E259" s="23" t="s">
        <v>233</v>
      </c>
      <c r="F259" s="23" t="s">
        <v>212</v>
      </c>
      <c r="G259" s="24" t="n">
        <v>332000</v>
      </c>
      <c r="H259" s="24" t="n">
        <v>332000</v>
      </c>
      <c r="I259" s="24" t="n">
        <v>276000</v>
      </c>
      <c r="J259" s="25" t="n">
        <f aca="false">I259/H259*100</f>
        <v>83.1325301204819</v>
      </c>
    </row>
    <row r="260" customFormat="false" ht="47.25" hidden="false" customHeight="false" outlineLevel="3" collapsed="false">
      <c r="A260" s="22" t="s">
        <v>234</v>
      </c>
      <c r="B260" s="23" t="s">
        <v>196</v>
      </c>
      <c r="C260" s="22" t="s">
        <v>109</v>
      </c>
      <c r="D260" s="22" t="s">
        <v>40</v>
      </c>
      <c r="E260" s="23" t="s">
        <v>235</v>
      </c>
      <c r="F260" s="23" t="s">
        <v>236</v>
      </c>
      <c r="G260" s="24" t="n">
        <v>696038</v>
      </c>
      <c r="H260" s="24" t="n">
        <v>696038</v>
      </c>
      <c r="I260" s="24" t="n">
        <v>339032.6</v>
      </c>
      <c r="J260" s="25" t="n">
        <f aca="false">I260/H260*100</f>
        <v>48.7089210646545</v>
      </c>
    </row>
    <row r="261" customFormat="false" ht="15.75" hidden="false" customHeight="false" outlineLevel="3" collapsed="false">
      <c r="A261" s="22" t="s">
        <v>36</v>
      </c>
      <c r="B261" s="23" t="s">
        <v>196</v>
      </c>
      <c r="C261" s="22" t="s">
        <v>109</v>
      </c>
      <c r="D261" s="22" t="s">
        <v>40</v>
      </c>
      <c r="E261" s="23" t="s">
        <v>237</v>
      </c>
      <c r="F261" s="23" t="s">
        <v>38</v>
      </c>
      <c r="G261" s="24" t="n">
        <v>3000</v>
      </c>
      <c r="H261" s="24" t="n">
        <v>0</v>
      </c>
      <c r="I261" s="24" t="n">
        <v>0</v>
      </c>
      <c r="J261" s="24" t="n">
        <v>0</v>
      </c>
    </row>
    <row r="262" customFormat="false" ht="47.25" hidden="false" customHeight="false" outlineLevel="3" collapsed="false">
      <c r="A262" s="22" t="s">
        <v>210</v>
      </c>
      <c r="B262" s="23" t="s">
        <v>196</v>
      </c>
      <c r="C262" s="22" t="s">
        <v>109</v>
      </c>
      <c r="D262" s="22" t="s">
        <v>40</v>
      </c>
      <c r="E262" s="23" t="s">
        <v>238</v>
      </c>
      <c r="F262" s="23" t="s">
        <v>212</v>
      </c>
      <c r="G262" s="24" t="n">
        <v>12239400</v>
      </c>
      <c r="H262" s="24" t="n">
        <v>12239400</v>
      </c>
      <c r="I262" s="24" t="n">
        <v>5027303.95</v>
      </c>
      <c r="J262" s="25" t="n">
        <f aca="false">I262/H262*100</f>
        <v>41.0747581580796</v>
      </c>
    </row>
    <row r="263" customFormat="false" ht="31.5" hidden="false" customHeight="false" outlineLevel="3" collapsed="false">
      <c r="A263" s="22" t="s">
        <v>172</v>
      </c>
      <c r="B263" s="23" t="s">
        <v>196</v>
      </c>
      <c r="C263" s="22" t="s">
        <v>109</v>
      </c>
      <c r="D263" s="22" t="s">
        <v>40</v>
      </c>
      <c r="E263" s="23" t="s">
        <v>239</v>
      </c>
      <c r="F263" s="23" t="s">
        <v>173</v>
      </c>
      <c r="G263" s="24" t="n">
        <v>10267400</v>
      </c>
      <c r="H263" s="24" t="n">
        <v>9945368.87</v>
      </c>
      <c r="I263" s="24" t="n">
        <v>9839501.03</v>
      </c>
      <c r="J263" s="25" t="n">
        <f aca="false">I263/H263*100</f>
        <v>98.9355061498086</v>
      </c>
    </row>
    <row r="264" customFormat="false" ht="31.5" hidden="false" customHeight="false" outlineLevel="2" collapsed="false">
      <c r="A264" s="20" t="s">
        <v>240</v>
      </c>
      <c r="B264" s="13" t="s">
        <v>196</v>
      </c>
      <c r="C264" s="20" t="s">
        <v>109</v>
      </c>
      <c r="D264" s="20" t="s">
        <v>61</v>
      </c>
      <c r="E264" s="13"/>
      <c r="F264" s="13"/>
      <c r="G264" s="21" t="n">
        <v>46853300</v>
      </c>
      <c r="H264" s="21" t="n">
        <v>46856300</v>
      </c>
      <c r="I264" s="21" t="n">
        <v>22719449.87</v>
      </c>
      <c r="J264" s="19" t="n">
        <f aca="false">I264/H264*100</f>
        <v>48.487503003865</v>
      </c>
    </row>
    <row r="265" customFormat="false" ht="15.75" hidden="false" customHeight="false" outlineLevel="3" collapsed="false">
      <c r="A265" s="22" t="s">
        <v>36</v>
      </c>
      <c r="B265" s="23" t="s">
        <v>196</v>
      </c>
      <c r="C265" s="22" t="s">
        <v>109</v>
      </c>
      <c r="D265" s="22" t="s">
        <v>61</v>
      </c>
      <c r="E265" s="23" t="s">
        <v>241</v>
      </c>
      <c r="F265" s="23" t="s">
        <v>38</v>
      </c>
      <c r="G265" s="24" t="n">
        <v>473900</v>
      </c>
      <c r="H265" s="24" t="n">
        <v>473900</v>
      </c>
      <c r="I265" s="24" t="n">
        <v>125112.73</v>
      </c>
      <c r="J265" s="25" t="n">
        <f aca="false">I265/H265*100</f>
        <v>26.4006604768939</v>
      </c>
    </row>
    <row r="266" customFormat="false" ht="31.5" hidden="false" customHeight="false" outlineLevel="3" collapsed="false">
      <c r="A266" s="22" t="s">
        <v>26</v>
      </c>
      <c r="B266" s="23" t="s">
        <v>196</v>
      </c>
      <c r="C266" s="22" t="s">
        <v>109</v>
      </c>
      <c r="D266" s="22" t="s">
        <v>61</v>
      </c>
      <c r="E266" s="23" t="s">
        <v>242</v>
      </c>
      <c r="F266" s="23" t="s">
        <v>28</v>
      </c>
      <c r="G266" s="24" t="n">
        <v>568700</v>
      </c>
      <c r="H266" s="24" t="n">
        <v>513237.95</v>
      </c>
      <c r="I266" s="24" t="n">
        <v>251145.95</v>
      </c>
      <c r="J266" s="25" t="n">
        <f aca="false">I266/H266*100</f>
        <v>48.9336281543483</v>
      </c>
    </row>
    <row r="267" customFormat="false" ht="63" hidden="false" customHeight="false" outlineLevel="3" collapsed="false">
      <c r="A267" s="22" t="s">
        <v>29</v>
      </c>
      <c r="B267" s="23" t="s">
        <v>196</v>
      </c>
      <c r="C267" s="22" t="s">
        <v>109</v>
      </c>
      <c r="D267" s="22" t="s">
        <v>61</v>
      </c>
      <c r="E267" s="23" t="s">
        <v>242</v>
      </c>
      <c r="F267" s="23" t="s">
        <v>30</v>
      </c>
      <c r="G267" s="24" t="n">
        <v>171240</v>
      </c>
      <c r="H267" s="24" t="n">
        <v>183855.97</v>
      </c>
      <c r="I267" s="24" t="n">
        <v>89824.22</v>
      </c>
      <c r="J267" s="25" t="n">
        <f aca="false">I267/H267*100</f>
        <v>48.8557537729126</v>
      </c>
    </row>
    <row r="268" customFormat="false" ht="78.75" hidden="false" customHeight="false" outlineLevel="3" collapsed="false">
      <c r="A268" s="22" t="s">
        <v>31</v>
      </c>
      <c r="B268" s="23" t="s">
        <v>196</v>
      </c>
      <c r="C268" s="22" t="s">
        <v>109</v>
      </c>
      <c r="D268" s="22" t="s">
        <v>61</v>
      </c>
      <c r="E268" s="23" t="s">
        <v>242</v>
      </c>
      <c r="F268" s="23" t="s">
        <v>32</v>
      </c>
      <c r="G268" s="24" t="n">
        <v>222215</v>
      </c>
      <c r="H268" s="24" t="n">
        <v>208570.85</v>
      </c>
      <c r="I268" s="24" t="n">
        <v>101021.48</v>
      </c>
      <c r="J268" s="25" t="n">
        <f aca="false">I268/H268*100</f>
        <v>48.4350905219977</v>
      </c>
    </row>
    <row r="269" customFormat="false" ht="15.75" hidden="false" customHeight="false" outlineLevel="3" collapsed="false">
      <c r="A269" s="22" t="s">
        <v>36</v>
      </c>
      <c r="B269" s="23" t="s">
        <v>196</v>
      </c>
      <c r="C269" s="22" t="s">
        <v>109</v>
      </c>
      <c r="D269" s="22" t="s">
        <v>61</v>
      </c>
      <c r="E269" s="23" t="s">
        <v>242</v>
      </c>
      <c r="F269" s="23" t="s">
        <v>38</v>
      </c>
      <c r="G269" s="24" t="n">
        <v>38945</v>
      </c>
      <c r="H269" s="24" t="n">
        <v>95435.23</v>
      </c>
      <c r="I269" s="24" t="n">
        <v>61490.23</v>
      </c>
      <c r="J269" s="25" t="n">
        <f aca="false">I269/H269*100</f>
        <v>64.4313740324197</v>
      </c>
    </row>
    <row r="270" customFormat="false" ht="31.5" hidden="false" customHeight="false" outlineLevel="3" collapsed="false">
      <c r="A270" s="22" t="s">
        <v>26</v>
      </c>
      <c r="B270" s="23" t="s">
        <v>196</v>
      </c>
      <c r="C270" s="22" t="s">
        <v>109</v>
      </c>
      <c r="D270" s="22" t="s">
        <v>61</v>
      </c>
      <c r="E270" s="23" t="s">
        <v>243</v>
      </c>
      <c r="F270" s="23" t="s">
        <v>28</v>
      </c>
      <c r="G270" s="24" t="n">
        <v>9027020</v>
      </c>
      <c r="H270" s="24" t="n">
        <v>9027020</v>
      </c>
      <c r="I270" s="24" t="n">
        <v>4342315.74</v>
      </c>
      <c r="J270" s="25" t="n">
        <f aca="false">I270/H270*100</f>
        <v>48.1035351644286</v>
      </c>
    </row>
    <row r="271" customFormat="false" ht="63" hidden="false" customHeight="false" outlineLevel="3" collapsed="false">
      <c r="A271" s="22" t="s">
        <v>29</v>
      </c>
      <c r="B271" s="23" t="s">
        <v>196</v>
      </c>
      <c r="C271" s="22" t="s">
        <v>109</v>
      </c>
      <c r="D271" s="22" t="s">
        <v>61</v>
      </c>
      <c r="E271" s="23" t="s">
        <v>243</v>
      </c>
      <c r="F271" s="23" t="s">
        <v>30</v>
      </c>
      <c r="G271" s="24" t="n">
        <v>852904</v>
      </c>
      <c r="H271" s="24" t="n">
        <v>852904</v>
      </c>
      <c r="I271" s="24" t="n">
        <v>852903.41</v>
      </c>
      <c r="J271" s="25" t="n">
        <f aca="false">I271/H271*100</f>
        <v>99.9999308245711</v>
      </c>
    </row>
    <row r="272" customFormat="false" ht="78.75" hidden="false" customHeight="false" outlineLevel="3" collapsed="false">
      <c r="A272" s="22" t="s">
        <v>31</v>
      </c>
      <c r="B272" s="23" t="s">
        <v>196</v>
      </c>
      <c r="C272" s="22" t="s">
        <v>109</v>
      </c>
      <c r="D272" s="22" t="s">
        <v>61</v>
      </c>
      <c r="E272" s="23" t="s">
        <v>243</v>
      </c>
      <c r="F272" s="23" t="s">
        <v>32</v>
      </c>
      <c r="G272" s="24" t="n">
        <v>2914576</v>
      </c>
      <c r="H272" s="24" t="n">
        <v>2914576</v>
      </c>
      <c r="I272" s="24" t="n">
        <v>1532490.3</v>
      </c>
      <c r="J272" s="25" t="n">
        <f aca="false">I272/H272*100</f>
        <v>52.5802140688731</v>
      </c>
    </row>
    <row r="273" customFormat="false" ht="15.75" hidden="false" customHeight="false" outlineLevel="3" collapsed="false">
      <c r="A273" s="22" t="s">
        <v>36</v>
      </c>
      <c r="B273" s="23" t="s">
        <v>196</v>
      </c>
      <c r="C273" s="22" t="s">
        <v>109</v>
      </c>
      <c r="D273" s="22" t="s">
        <v>61</v>
      </c>
      <c r="E273" s="23" t="s">
        <v>243</v>
      </c>
      <c r="F273" s="23" t="s">
        <v>38</v>
      </c>
      <c r="G273" s="24" t="n">
        <v>348000</v>
      </c>
      <c r="H273" s="24" t="n">
        <v>348000</v>
      </c>
      <c r="I273" s="24" t="n">
        <v>97659.04</v>
      </c>
      <c r="J273" s="25" t="n">
        <f aca="false">I273/H273*100</f>
        <v>28.0629425287356</v>
      </c>
    </row>
    <row r="274" customFormat="false" ht="15.75" hidden="false" customHeight="false" outlineLevel="3" collapsed="false">
      <c r="A274" s="22" t="s">
        <v>48</v>
      </c>
      <c r="B274" s="23" t="s">
        <v>196</v>
      </c>
      <c r="C274" s="22" t="s">
        <v>109</v>
      </c>
      <c r="D274" s="22" t="s">
        <v>61</v>
      </c>
      <c r="E274" s="23" t="s">
        <v>243</v>
      </c>
      <c r="F274" s="23" t="s">
        <v>49</v>
      </c>
      <c r="G274" s="24" t="n">
        <v>251200</v>
      </c>
      <c r="H274" s="24" t="n">
        <v>251200</v>
      </c>
      <c r="I274" s="24" t="n">
        <v>84664.39</v>
      </c>
      <c r="J274" s="25" t="n">
        <f aca="false">I274/H274*100</f>
        <v>33.703976910828</v>
      </c>
    </row>
    <row r="275" customFormat="false" ht="31.5" hidden="false" customHeight="false" outlineLevel="3" collapsed="false">
      <c r="A275" s="22" t="s">
        <v>53</v>
      </c>
      <c r="B275" s="23" t="s">
        <v>196</v>
      </c>
      <c r="C275" s="22" t="s">
        <v>109</v>
      </c>
      <c r="D275" s="22" t="s">
        <v>61</v>
      </c>
      <c r="E275" s="23" t="s">
        <v>243</v>
      </c>
      <c r="F275" s="23" t="s">
        <v>54</v>
      </c>
      <c r="G275" s="24" t="n">
        <v>2800</v>
      </c>
      <c r="H275" s="24" t="n">
        <v>2800</v>
      </c>
      <c r="I275" s="24" t="n">
        <v>700</v>
      </c>
      <c r="J275" s="25" t="n">
        <f aca="false">I275/H275*100</f>
        <v>25</v>
      </c>
    </row>
    <row r="276" customFormat="false" ht="31.5" hidden="false" customHeight="false" outlineLevel="3" collapsed="false">
      <c r="A276" s="22" t="s">
        <v>26</v>
      </c>
      <c r="B276" s="23" t="s">
        <v>196</v>
      </c>
      <c r="C276" s="22" t="s">
        <v>109</v>
      </c>
      <c r="D276" s="22" t="s">
        <v>61</v>
      </c>
      <c r="E276" s="23" t="s">
        <v>244</v>
      </c>
      <c r="F276" s="23" t="s">
        <v>28</v>
      </c>
      <c r="G276" s="24" t="n">
        <v>297000</v>
      </c>
      <c r="H276" s="24" t="n">
        <v>297000</v>
      </c>
      <c r="I276" s="24" t="n">
        <v>162243.38</v>
      </c>
      <c r="J276" s="25" t="n">
        <f aca="false">I276/H276*100</f>
        <v>54.6274006734007</v>
      </c>
    </row>
    <row r="277" customFormat="false" ht="78.75" hidden="false" customHeight="false" outlineLevel="3" collapsed="false">
      <c r="A277" s="22" t="s">
        <v>31</v>
      </c>
      <c r="B277" s="23" t="s">
        <v>196</v>
      </c>
      <c r="C277" s="22" t="s">
        <v>109</v>
      </c>
      <c r="D277" s="22" t="s">
        <v>61</v>
      </c>
      <c r="E277" s="23" t="s">
        <v>244</v>
      </c>
      <c r="F277" s="23" t="s">
        <v>32</v>
      </c>
      <c r="G277" s="24" t="n">
        <v>88500</v>
      </c>
      <c r="H277" s="24" t="n">
        <v>88500</v>
      </c>
      <c r="I277" s="24" t="n">
        <v>47789.5</v>
      </c>
      <c r="J277" s="25" t="n">
        <f aca="false">I277/H277*100</f>
        <v>53.9994350282486</v>
      </c>
    </row>
    <row r="278" customFormat="false" ht="15.75" hidden="false" customHeight="false" outlineLevel="3" collapsed="false">
      <c r="A278" s="22" t="s">
        <v>36</v>
      </c>
      <c r="B278" s="23" t="s">
        <v>196</v>
      </c>
      <c r="C278" s="22" t="s">
        <v>109</v>
      </c>
      <c r="D278" s="22" t="s">
        <v>61</v>
      </c>
      <c r="E278" s="23" t="s">
        <v>245</v>
      </c>
      <c r="F278" s="23" t="s">
        <v>38</v>
      </c>
      <c r="G278" s="24" t="n">
        <v>0</v>
      </c>
      <c r="H278" s="24" t="n">
        <v>3000</v>
      </c>
      <c r="I278" s="24" t="n">
        <v>1500</v>
      </c>
      <c r="J278" s="25" t="n">
        <f aca="false">I278/H278*100</f>
        <v>50</v>
      </c>
    </row>
    <row r="279" customFormat="false" ht="15.75" hidden="false" customHeight="false" outlineLevel="3" collapsed="false">
      <c r="A279" s="22" t="s">
        <v>246</v>
      </c>
      <c r="B279" s="23" t="s">
        <v>196</v>
      </c>
      <c r="C279" s="22" t="s">
        <v>109</v>
      </c>
      <c r="D279" s="22" t="s">
        <v>61</v>
      </c>
      <c r="E279" s="23" t="s">
        <v>247</v>
      </c>
      <c r="F279" s="23" t="s">
        <v>248</v>
      </c>
      <c r="G279" s="24" t="n">
        <v>31596300</v>
      </c>
      <c r="H279" s="24" t="n">
        <v>31596300</v>
      </c>
      <c r="I279" s="24" t="n">
        <v>14968589.5</v>
      </c>
      <c r="J279" s="25" t="n">
        <f aca="false">I279/H279*100</f>
        <v>47.3745011282967</v>
      </c>
    </row>
    <row r="280" customFormat="false" ht="47.25" hidden="false" customHeight="false" outlineLevel="0" collapsed="false">
      <c r="A280" s="20" t="s">
        <v>249</v>
      </c>
      <c r="B280" s="13" t="s">
        <v>250</v>
      </c>
      <c r="C280" s="20"/>
      <c r="D280" s="20"/>
      <c r="E280" s="13"/>
      <c r="F280" s="13"/>
      <c r="G280" s="21" t="n">
        <v>275539700</v>
      </c>
      <c r="H280" s="21" t="n">
        <v>289614932.64</v>
      </c>
      <c r="I280" s="21" t="n">
        <v>161683946.16</v>
      </c>
      <c r="J280" s="19" t="n">
        <f aca="false">I280/H280*100</f>
        <v>55.8272132884039</v>
      </c>
    </row>
    <row r="281" customFormat="false" ht="15.75" hidden="false" customHeight="false" outlineLevel="1" collapsed="false">
      <c r="A281" s="20" t="s">
        <v>152</v>
      </c>
      <c r="B281" s="13" t="s">
        <v>250</v>
      </c>
      <c r="C281" s="20" t="s">
        <v>63</v>
      </c>
      <c r="D281" s="20"/>
      <c r="E281" s="13"/>
      <c r="F281" s="13"/>
      <c r="G281" s="21" t="n">
        <v>51966900</v>
      </c>
      <c r="H281" s="21" t="n">
        <v>52691424</v>
      </c>
      <c r="I281" s="21" t="n">
        <v>31734226.63</v>
      </c>
      <c r="J281" s="19" t="n">
        <f aca="false">I281/H281*100</f>
        <v>60.2265496373755</v>
      </c>
    </row>
    <row r="282" customFormat="false" ht="15.75" hidden="false" customHeight="false" outlineLevel="2" collapsed="false">
      <c r="A282" s="20" t="s">
        <v>156</v>
      </c>
      <c r="B282" s="13" t="s">
        <v>250</v>
      </c>
      <c r="C282" s="20" t="s">
        <v>63</v>
      </c>
      <c r="D282" s="20" t="s">
        <v>35</v>
      </c>
      <c r="E282" s="13"/>
      <c r="F282" s="13"/>
      <c r="G282" s="21" t="n">
        <v>51726000</v>
      </c>
      <c r="H282" s="21" t="n">
        <v>52450524</v>
      </c>
      <c r="I282" s="21" t="n">
        <v>31638146.63</v>
      </c>
      <c r="J282" s="19" t="n">
        <f aca="false">I282/H282*100</f>
        <v>60.3199819891218</v>
      </c>
    </row>
    <row r="283" customFormat="false" ht="94.5" hidden="false" customHeight="false" outlineLevel="3" collapsed="false">
      <c r="A283" s="22" t="s">
        <v>75</v>
      </c>
      <c r="B283" s="23" t="s">
        <v>250</v>
      </c>
      <c r="C283" s="22" t="s">
        <v>63</v>
      </c>
      <c r="D283" s="22" t="s">
        <v>35</v>
      </c>
      <c r="E283" s="23" t="s">
        <v>251</v>
      </c>
      <c r="F283" s="23" t="s">
        <v>77</v>
      </c>
      <c r="G283" s="24" t="n">
        <v>17341900</v>
      </c>
      <c r="H283" s="24" t="n">
        <v>17941224</v>
      </c>
      <c r="I283" s="24" t="n">
        <v>9677228.14</v>
      </c>
      <c r="J283" s="25" t="n">
        <f aca="false">I283/H283*100</f>
        <v>53.938505756352</v>
      </c>
    </row>
    <row r="284" customFormat="false" ht="94.5" hidden="false" customHeight="false" outlineLevel="3" collapsed="false">
      <c r="A284" s="22" t="s">
        <v>75</v>
      </c>
      <c r="B284" s="23" t="s">
        <v>250</v>
      </c>
      <c r="C284" s="22" t="s">
        <v>63</v>
      </c>
      <c r="D284" s="22" t="s">
        <v>35</v>
      </c>
      <c r="E284" s="23" t="s">
        <v>252</v>
      </c>
      <c r="F284" s="23" t="s">
        <v>77</v>
      </c>
      <c r="G284" s="24" t="n">
        <v>4542300</v>
      </c>
      <c r="H284" s="24" t="n">
        <v>4656300</v>
      </c>
      <c r="I284" s="24" t="n">
        <v>2385150</v>
      </c>
      <c r="J284" s="25" t="n">
        <f aca="false">I284/H284*100</f>
        <v>51.2241479286129</v>
      </c>
    </row>
    <row r="285" customFormat="false" ht="31.5" hidden="false" customHeight="false" outlineLevel="3" collapsed="false">
      <c r="A285" s="22" t="s">
        <v>166</v>
      </c>
      <c r="B285" s="23" t="s">
        <v>250</v>
      </c>
      <c r="C285" s="22" t="s">
        <v>63</v>
      </c>
      <c r="D285" s="22" t="s">
        <v>35</v>
      </c>
      <c r="E285" s="23" t="s">
        <v>253</v>
      </c>
      <c r="F285" s="23" t="s">
        <v>168</v>
      </c>
      <c r="G285" s="24" t="n">
        <v>62500</v>
      </c>
      <c r="H285" s="24" t="n">
        <v>73700</v>
      </c>
      <c r="I285" s="24" t="n">
        <v>0</v>
      </c>
      <c r="J285" s="25" t="n">
        <f aca="false">I285/H285*100</f>
        <v>0</v>
      </c>
    </row>
    <row r="286" customFormat="false" ht="94.5" hidden="false" customHeight="false" outlineLevel="3" collapsed="false">
      <c r="A286" s="22" t="s">
        <v>75</v>
      </c>
      <c r="B286" s="23" t="s">
        <v>250</v>
      </c>
      <c r="C286" s="22" t="s">
        <v>63</v>
      </c>
      <c r="D286" s="22" t="s">
        <v>35</v>
      </c>
      <c r="E286" s="23" t="s">
        <v>254</v>
      </c>
      <c r="F286" s="23" t="s">
        <v>77</v>
      </c>
      <c r="G286" s="24" t="n">
        <v>29779300</v>
      </c>
      <c r="H286" s="24" t="n">
        <v>29779300</v>
      </c>
      <c r="I286" s="24" t="n">
        <v>19575768.49</v>
      </c>
      <c r="J286" s="25" t="n">
        <f aca="false">I286/H286*100</f>
        <v>65.7361606552202</v>
      </c>
    </row>
    <row r="287" customFormat="false" ht="47.25" hidden="false" customHeight="false" outlineLevel="2" collapsed="false">
      <c r="A287" s="20" t="s">
        <v>255</v>
      </c>
      <c r="B287" s="13" t="s">
        <v>250</v>
      </c>
      <c r="C287" s="20" t="s">
        <v>63</v>
      </c>
      <c r="D287" s="20" t="s">
        <v>58</v>
      </c>
      <c r="E287" s="13"/>
      <c r="F287" s="13"/>
      <c r="G287" s="21" t="n">
        <v>50400</v>
      </c>
      <c r="H287" s="21" t="n">
        <v>50400</v>
      </c>
      <c r="I287" s="21" t="n">
        <v>3950</v>
      </c>
      <c r="J287" s="19" t="n">
        <f aca="false">I287/H287*100</f>
        <v>7.83730158730159</v>
      </c>
    </row>
    <row r="288" customFormat="false" ht="15.75" hidden="false" customHeight="false" outlineLevel="3" collapsed="false">
      <c r="A288" s="22" t="s">
        <v>36</v>
      </c>
      <c r="B288" s="23" t="s">
        <v>250</v>
      </c>
      <c r="C288" s="22" t="s">
        <v>63</v>
      </c>
      <c r="D288" s="22" t="s">
        <v>58</v>
      </c>
      <c r="E288" s="23" t="s">
        <v>256</v>
      </c>
      <c r="F288" s="23" t="s">
        <v>38</v>
      </c>
      <c r="G288" s="24" t="n">
        <v>5000</v>
      </c>
      <c r="H288" s="24" t="n">
        <v>5000</v>
      </c>
      <c r="I288" s="24" t="n">
        <v>3950</v>
      </c>
      <c r="J288" s="25" t="n">
        <f aca="false">I288/H288*100</f>
        <v>79</v>
      </c>
    </row>
    <row r="289" customFormat="false" ht="15.75" hidden="false" customHeight="false" outlineLevel="3" collapsed="false">
      <c r="A289" s="22" t="s">
        <v>36</v>
      </c>
      <c r="B289" s="23" t="s">
        <v>250</v>
      </c>
      <c r="C289" s="22" t="s">
        <v>63</v>
      </c>
      <c r="D289" s="22" t="s">
        <v>58</v>
      </c>
      <c r="E289" s="23" t="s">
        <v>257</v>
      </c>
      <c r="F289" s="23" t="s">
        <v>38</v>
      </c>
      <c r="G289" s="24" t="n">
        <v>45400</v>
      </c>
      <c r="H289" s="24" t="n">
        <v>45400</v>
      </c>
      <c r="I289" s="24" t="n">
        <v>0</v>
      </c>
      <c r="J289" s="25" t="n">
        <f aca="false">I289/H289*100</f>
        <v>0</v>
      </c>
    </row>
    <row r="290" customFormat="false" ht="15.75" hidden="false" customHeight="false" outlineLevel="2" collapsed="false">
      <c r="A290" s="20" t="s">
        <v>258</v>
      </c>
      <c r="B290" s="13" t="s">
        <v>250</v>
      </c>
      <c r="C290" s="20" t="s">
        <v>63</v>
      </c>
      <c r="D290" s="20" t="s">
        <v>63</v>
      </c>
      <c r="E290" s="13"/>
      <c r="F290" s="13"/>
      <c r="G290" s="21" t="n">
        <v>190500</v>
      </c>
      <c r="H290" s="21" t="n">
        <v>190500</v>
      </c>
      <c r="I290" s="21" t="n">
        <v>92130</v>
      </c>
      <c r="J290" s="19" t="n">
        <f aca="false">I290/H290*100</f>
        <v>48.3622047244094</v>
      </c>
    </row>
    <row r="291" customFormat="false" ht="31.5" hidden="false" customHeight="false" outlineLevel="3" collapsed="false">
      <c r="A291" s="22" t="s">
        <v>259</v>
      </c>
      <c r="B291" s="23" t="s">
        <v>250</v>
      </c>
      <c r="C291" s="22" t="s">
        <v>63</v>
      </c>
      <c r="D291" s="22" t="s">
        <v>63</v>
      </c>
      <c r="E291" s="23" t="s">
        <v>260</v>
      </c>
      <c r="F291" s="23" t="s">
        <v>261</v>
      </c>
      <c r="G291" s="24" t="n">
        <v>46000</v>
      </c>
      <c r="H291" s="24" t="n">
        <v>46000</v>
      </c>
      <c r="I291" s="24" t="n">
        <v>32880</v>
      </c>
      <c r="J291" s="25" t="n">
        <f aca="false">I291/H291*100</f>
        <v>71.4782608695652</v>
      </c>
    </row>
    <row r="292" customFormat="false" ht="31.5" hidden="false" customHeight="false" outlineLevel="3" collapsed="false">
      <c r="A292" s="22" t="s">
        <v>166</v>
      </c>
      <c r="B292" s="23" t="s">
        <v>250</v>
      </c>
      <c r="C292" s="22" t="s">
        <v>63</v>
      </c>
      <c r="D292" s="22" t="s">
        <v>63</v>
      </c>
      <c r="E292" s="23" t="s">
        <v>260</v>
      </c>
      <c r="F292" s="23" t="s">
        <v>168</v>
      </c>
      <c r="G292" s="24" t="n">
        <v>64500</v>
      </c>
      <c r="H292" s="24" t="n">
        <v>64500</v>
      </c>
      <c r="I292" s="24" t="n">
        <v>29250</v>
      </c>
      <c r="J292" s="25" t="n">
        <f aca="false">I292/H292*100</f>
        <v>45.3488372093023</v>
      </c>
    </row>
    <row r="293" customFormat="false" ht="31.5" hidden="false" customHeight="false" outlineLevel="3" collapsed="false">
      <c r="A293" s="22" t="s">
        <v>166</v>
      </c>
      <c r="B293" s="23" t="s">
        <v>250</v>
      </c>
      <c r="C293" s="22" t="s">
        <v>63</v>
      </c>
      <c r="D293" s="22" t="s">
        <v>63</v>
      </c>
      <c r="E293" s="23" t="s">
        <v>262</v>
      </c>
      <c r="F293" s="23" t="s">
        <v>168</v>
      </c>
      <c r="G293" s="24" t="n">
        <v>30000</v>
      </c>
      <c r="H293" s="24" t="n">
        <v>30000</v>
      </c>
      <c r="I293" s="24" t="n">
        <v>0</v>
      </c>
      <c r="J293" s="25" t="n">
        <f aca="false">I293/H293*100</f>
        <v>0</v>
      </c>
    </row>
    <row r="294" customFormat="false" ht="31.5" hidden="false" customHeight="false" outlineLevel="3" collapsed="false">
      <c r="A294" s="22" t="s">
        <v>259</v>
      </c>
      <c r="B294" s="23" t="s">
        <v>250</v>
      </c>
      <c r="C294" s="22" t="s">
        <v>63</v>
      </c>
      <c r="D294" s="22" t="s">
        <v>63</v>
      </c>
      <c r="E294" s="23" t="s">
        <v>263</v>
      </c>
      <c r="F294" s="23" t="s">
        <v>261</v>
      </c>
      <c r="G294" s="24" t="n">
        <v>6000</v>
      </c>
      <c r="H294" s="24" t="n">
        <v>6000</v>
      </c>
      <c r="I294" s="24" t="n">
        <v>6000</v>
      </c>
      <c r="J294" s="25" t="n">
        <f aca="false">I294/H294*100</f>
        <v>100</v>
      </c>
    </row>
    <row r="295" customFormat="false" ht="31.5" hidden="false" customHeight="false" outlineLevel="3" collapsed="false">
      <c r="A295" s="22" t="s">
        <v>259</v>
      </c>
      <c r="B295" s="23" t="s">
        <v>250</v>
      </c>
      <c r="C295" s="22" t="s">
        <v>63</v>
      </c>
      <c r="D295" s="22" t="s">
        <v>63</v>
      </c>
      <c r="E295" s="23" t="s">
        <v>264</v>
      </c>
      <c r="F295" s="23" t="s">
        <v>261</v>
      </c>
      <c r="G295" s="24" t="n">
        <v>6000</v>
      </c>
      <c r="H295" s="24" t="n">
        <v>6000</v>
      </c>
      <c r="I295" s="24" t="n">
        <v>6000</v>
      </c>
      <c r="J295" s="25" t="n">
        <f aca="false">I295/H295*100</f>
        <v>100</v>
      </c>
    </row>
    <row r="296" customFormat="false" ht="31.5" hidden="false" customHeight="false" outlineLevel="3" collapsed="false">
      <c r="A296" s="22" t="s">
        <v>259</v>
      </c>
      <c r="B296" s="23" t="s">
        <v>250</v>
      </c>
      <c r="C296" s="22" t="s">
        <v>63</v>
      </c>
      <c r="D296" s="22" t="s">
        <v>63</v>
      </c>
      <c r="E296" s="23" t="s">
        <v>265</v>
      </c>
      <c r="F296" s="23" t="s">
        <v>261</v>
      </c>
      <c r="G296" s="24" t="n">
        <v>6000</v>
      </c>
      <c r="H296" s="24" t="n">
        <v>6000</v>
      </c>
      <c r="I296" s="24" t="n">
        <v>6000</v>
      </c>
      <c r="J296" s="25" t="n">
        <f aca="false">I296/H296*100</f>
        <v>100</v>
      </c>
    </row>
    <row r="297" customFormat="false" ht="31.5" hidden="false" customHeight="false" outlineLevel="3" collapsed="false">
      <c r="A297" s="22" t="s">
        <v>259</v>
      </c>
      <c r="B297" s="23" t="s">
        <v>250</v>
      </c>
      <c r="C297" s="22" t="s">
        <v>63</v>
      </c>
      <c r="D297" s="22" t="s">
        <v>63</v>
      </c>
      <c r="E297" s="23" t="s">
        <v>266</v>
      </c>
      <c r="F297" s="23" t="s">
        <v>261</v>
      </c>
      <c r="G297" s="24" t="n">
        <v>6000</v>
      </c>
      <c r="H297" s="24" t="n">
        <v>6000</v>
      </c>
      <c r="I297" s="24" t="n">
        <v>6000</v>
      </c>
      <c r="J297" s="25" t="n">
        <f aca="false">I297/H297*100</f>
        <v>100</v>
      </c>
    </row>
    <row r="298" customFormat="false" ht="31.5" hidden="false" customHeight="false" outlineLevel="3" collapsed="false">
      <c r="A298" s="22" t="s">
        <v>259</v>
      </c>
      <c r="B298" s="23" t="s">
        <v>250</v>
      </c>
      <c r="C298" s="22" t="s">
        <v>63</v>
      </c>
      <c r="D298" s="22" t="s">
        <v>63</v>
      </c>
      <c r="E298" s="23" t="s">
        <v>267</v>
      </c>
      <c r="F298" s="23" t="s">
        <v>261</v>
      </c>
      <c r="G298" s="24" t="n">
        <v>6000</v>
      </c>
      <c r="H298" s="24" t="n">
        <v>6000</v>
      </c>
      <c r="I298" s="24" t="n">
        <v>6000</v>
      </c>
      <c r="J298" s="25" t="n">
        <f aca="false">I298/H298*100</f>
        <v>100</v>
      </c>
    </row>
    <row r="299" customFormat="false" ht="31.5" hidden="false" customHeight="false" outlineLevel="3" collapsed="false">
      <c r="A299" s="22" t="s">
        <v>166</v>
      </c>
      <c r="B299" s="23" t="s">
        <v>250</v>
      </c>
      <c r="C299" s="22" t="s">
        <v>63</v>
      </c>
      <c r="D299" s="22" t="s">
        <v>63</v>
      </c>
      <c r="E299" s="23" t="s">
        <v>268</v>
      </c>
      <c r="F299" s="23" t="s">
        <v>168</v>
      </c>
      <c r="G299" s="24" t="n">
        <v>20000</v>
      </c>
      <c r="H299" s="24" t="n">
        <v>20000</v>
      </c>
      <c r="I299" s="24" t="n">
        <v>0</v>
      </c>
      <c r="J299" s="25" t="n">
        <f aca="false">I299/H299*100</f>
        <v>0</v>
      </c>
    </row>
    <row r="300" customFormat="false" ht="15.75" hidden="false" customHeight="false" outlineLevel="1" collapsed="false">
      <c r="A300" s="20" t="s">
        <v>159</v>
      </c>
      <c r="B300" s="13" t="s">
        <v>250</v>
      </c>
      <c r="C300" s="20" t="s">
        <v>160</v>
      </c>
      <c r="D300" s="20"/>
      <c r="E300" s="13"/>
      <c r="F300" s="13"/>
      <c r="G300" s="21" t="n">
        <v>223572800</v>
      </c>
      <c r="H300" s="21" t="n">
        <v>236923508.64</v>
      </c>
      <c r="I300" s="21" t="n">
        <v>129949719.53</v>
      </c>
      <c r="J300" s="19" t="n">
        <f aca="false">I300/H300*100</f>
        <v>54.8488076493311</v>
      </c>
    </row>
    <row r="301" customFormat="false" ht="15.75" hidden="false" customHeight="false" outlineLevel="2" collapsed="false">
      <c r="A301" s="20" t="s">
        <v>161</v>
      </c>
      <c r="B301" s="13" t="s">
        <v>250</v>
      </c>
      <c r="C301" s="20" t="s">
        <v>160</v>
      </c>
      <c r="D301" s="20" t="s">
        <v>23</v>
      </c>
      <c r="E301" s="13"/>
      <c r="F301" s="13"/>
      <c r="G301" s="21" t="n">
        <v>209788100</v>
      </c>
      <c r="H301" s="21" t="n">
        <v>223104632.18</v>
      </c>
      <c r="I301" s="21" t="n">
        <v>120539177.5</v>
      </c>
      <c r="J301" s="19" t="n">
        <f aca="false">I301/H301*100</f>
        <v>54.0280927034941</v>
      </c>
    </row>
    <row r="302" customFormat="false" ht="15.75" hidden="false" customHeight="false" outlineLevel="3" collapsed="false">
      <c r="A302" s="22" t="s">
        <v>44</v>
      </c>
      <c r="B302" s="23" t="s">
        <v>250</v>
      </c>
      <c r="C302" s="22" t="s">
        <v>160</v>
      </c>
      <c r="D302" s="22" t="s">
        <v>23</v>
      </c>
      <c r="E302" s="23" t="s">
        <v>256</v>
      </c>
      <c r="F302" s="23" t="s">
        <v>45</v>
      </c>
      <c r="G302" s="24" t="n">
        <v>68900</v>
      </c>
      <c r="H302" s="24" t="n">
        <v>68900</v>
      </c>
      <c r="I302" s="24" t="n">
        <v>67283.61</v>
      </c>
      <c r="J302" s="25" t="n">
        <f aca="false">I302/H302*100</f>
        <v>97.6540058055153</v>
      </c>
    </row>
    <row r="303" customFormat="false" ht="31.5" hidden="false" customHeight="false" outlineLevel="3" collapsed="false">
      <c r="A303" s="22" t="s">
        <v>79</v>
      </c>
      <c r="B303" s="23" t="s">
        <v>250</v>
      </c>
      <c r="C303" s="22" t="s">
        <v>160</v>
      </c>
      <c r="D303" s="22" t="s">
        <v>23</v>
      </c>
      <c r="E303" s="23" t="s">
        <v>256</v>
      </c>
      <c r="F303" s="23" t="s">
        <v>80</v>
      </c>
      <c r="G303" s="24" t="n">
        <v>35400</v>
      </c>
      <c r="H303" s="24" t="n">
        <v>35365.62</v>
      </c>
      <c r="I303" s="24" t="n">
        <v>0</v>
      </c>
      <c r="J303" s="25" t="n">
        <f aca="false">I303/H303*100</f>
        <v>0</v>
      </c>
    </row>
    <row r="304" customFormat="false" ht="63" hidden="false" customHeight="false" outlineLevel="3" collapsed="false">
      <c r="A304" s="22" t="s">
        <v>46</v>
      </c>
      <c r="B304" s="23" t="s">
        <v>250</v>
      </c>
      <c r="C304" s="22" t="s">
        <v>160</v>
      </c>
      <c r="D304" s="22" t="s">
        <v>23</v>
      </c>
      <c r="E304" s="23" t="s">
        <v>256</v>
      </c>
      <c r="F304" s="23" t="s">
        <v>47</v>
      </c>
      <c r="G304" s="24" t="n">
        <v>0</v>
      </c>
      <c r="H304" s="24" t="n">
        <v>34.38</v>
      </c>
      <c r="I304" s="24" t="n">
        <v>34.38</v>
      </c>
      <c r="J304" s="25" t="n">
        <f aca="false">I304/H304*100</f>
        <v>100</v>
      </c>
    </row>
    <row r="305" customFormat="false" ht="15.75" hidden="false" customHeight="false" outlineLevel="3" collapsed="false">
      <c r="A305" s="22" t="s">
        <v>36</v>
      </c>
      <c r="B305" s="23" t="s">
        <v>250</v>
      </c>
      <c r="C305" s="22" t="s">
        <v>160</v>
      </c>
      <c r="D305" s="22" t="s">
        <v>23</v>
      </c>
      <c r="E305" s="23" t="s">
        <v>256</v>
      </c>
      <c r="F305" s="23" t="s">
        <v>38</v>
      </c>
      <c r="G305" s="24" t="n">
        <v>2300710.24</v>
      </c>
      <c r="H305" s="24" t="n">
        <v>2336910.24</v>
      </c>
      <c r="I305" s="24" t="n">
        <v>1067832.02</v>
      </c>
      <c r="J305" s="25" t="n">
        <f aca="false">I305/H305*100</f>
        <v>45.6941820752174</v>
      </c>
    </row>
    <row r="306" customFormat="false" ht="15.75" hidden="false" customHeight="false" outlineLevel="3" collapsed="false">
      <c r="A306" s="22" t="s">
        <v>48</v>
      </c>
      <c r="B306" s="23" t="s">
        <v>250</v>
      </c>
      <c r="C306" s="22" t="s">
        <v>160</v>
      </c>
      <c r="D306" s="22" t="s">
        <v>23</v>
      </c>
      <c r="E306" s="23" t="s">
        <v>256</v>
      </c>
      <c r="F306" s="23" t="s">
        <v>49</v>
      </c>
      <c r="G306" s="24" t="n">
        <v>1952600</v>
      </c>
      <c r="H306" s="24" t="n">
        <v>1916400</v>
      </c>
      <c r="I306" s="24" t="n">
        <v>1065221.31</v>
      </c>
      <c r="J306" s="25" t="n">
        <f aca="false">I306/H306*100</f>
        <v>55.5844974953037</v>
      </c>
    </row>
    <row r="307" customFormat="false" ht="94.5" hidden="false" customHeight="false" outlineLevel="3" collapsed="false">
      <c r="A307" s="22" t="s">
        <v>207</v>
      </c>
      <c r="B307" s="23" t="s">
        <v>250</v>
      </c>
      <c r="C307" s="22" t="s">
        <v>160</v>
      </c>
      <c r="D307" s="22" t="s">
        <v>23</v>
      </c>
      <c r="E307" s="23" t="s">
        <v>256</v>
      </c>
      <c r="F307" s="23" t="s">
        <v>209</v>
      </c>
      <c r="G307" s="24" t="n">
        <v>346600</v>
      </c>
      <c r="H307" s="24" t="n">
        <v>422012</v>
      </c>
      <c r="I307" s="24" t="n">
        <v>252074.48</v>
      </c>
      <c r="J307" s="25" t="n">
        <f aca="false">I307/H307*100</f>
        <v>59.7315905708842</v>
      </c>
    </row>
    <row r="308" customFormat="false" ht="31.5" hidden="false" customHeight="false" outlineLevel="3" collapsed="false">
      <c r="A308" s="22" t="s">
        <v>53</v>
      </c>
      <c r="B308" s="23" t="s">
        <v>250</v>
      </c>
      <c r="C308" s="22" t="s">
        <v>160</v>
      </c>
      <c r="D308" s="22" t="s">
        <v>23</v>
      </c>
      <c r="E308" s="23" t="s">
        <v>256</v>
      </c>
      <c r="F308" s="23" t="s">
        <v>54</v>
      </c>
      <c r="G308" s="24" t="n">
        <v>379300</v>
      </c>
      <c r="H308" s="24" t="n">
        <v>379300</v>
      </c>
      <c r="I308" s="24" t="n">
        <v>187763.31</v>
      </c>
      <c r="J308" s="25" t="n">
        <f aca="false">I308/H308*100</f>
        <v>49.5025863432639</v>
      </c>
    </row>
    <row r="309" customFormat="false" ht="15.75" hidden="false" customHeight="false" outlineLevel="3" collapsed="false">
      <c r="A309" s="22" t="s">
        <v>36</v>
      </c>
      <c r="B309" s="23" t="s">
        <v>250</v>
      </c>
      <c r="C309" s="22" t="s">
        <v>160</v>
      </c>
      <c r="D309" s="22" t="s">
        <v>23</v>
      </c>
      <c r="E309" s="23" t="s">
        <v>269</v>
      </c>
      <c r="F309" s="23" t="s">
        <v>38</v>
      </c>
      <c r="G309" s="24" t="n">
        <v>120000</v>
      </c>
      <c r="H309" s="24" t="n">
        <v>120000</v>
      </c>
      <c r="I309" s="24" t="n">
        <v>120000</v>
      </c>
      <c r="J309" s="25" t="n">
        <f aca="false">I309/H309*100</f>
        <v>100</v>
      </c>
    </row>
    <row r="310" customFormat="false" ht="94.5" hidden="false" customHeight="false" outlineLevel="3" collapsed="false">
      <c r="A310" s="22" t="s">
        <v>207</v>
      </c>
      <c r="B310" s="23" t="s">
        <v>250</v>
      </c>
      <c r="C310" s="22" t="s">
        <v>160</v>
      </c>
      <c r="D310" s="22" t="s">
        <v>23</v>
      </c>
      <c r="E310" s="23" t="s">
        <v>269</v>
      </c>
      <c r="F310" s="23" t="s">
        <v>209</v>
      </c>
      <c r="G310" s="24" t="n">
        <v>40000</v>
      </c>
      <c r="H310" s="24" t="n">
        <v>40000</v>
      </c>
      <c r="I310" s="24" t="n">
        <v>40000</v>
      </c>
      <c r="J310" s="25" t="n">
        <f aca="false">I310/H310*100</f>
        <v>100</v>
      </c>
    </row>
    <row r="311" customFormat="false" ht="15.75" hidden="false" customHeight="false" outlineLevel="3" collapsed="false">
      <c r="A311" s="22" t="s">
        <v>44</v>
      </c>
      <c r="B311" s="23" t="s">
        <v>250</v>
      </c>
      <c r="C311" s="22" t="s">
        <v>160</v>
      </c>
      <c r="D311" s="22" t="s">
        <v>23</v>
      </c>
      <c r="E311" s="23" t="s">
        <v>270</v>
      </c>
      <c r="F311" s="23" t="s">
        <v>45</v>
      </c>
      <c r="G311" s="24" t="n">
        <v>2646500</v>
      </c>
      <c r="H311" s="24" t="n">
        <v>2702184</v>
      </c>
      <c r="I311" s="24" t="n">
        <v>1378936</v>
      </c>
      <c r="J311" s="25" t="n">
        <f aca="false">I311/H311*100</f>
        <v>51.0304257593117</v>
      </c>
    </row>
    <row r="312" customFormat="false" ht="63" hidden="false" customHeight="false" outlineLevel="3" collapsed="false">
      <c r="A312" s="22" t="s">
        <v>46</v>
      </c>
      <c r="B312" s="23" t="s">
        <v>250</v>
      </c>
      <c r="C312" s="22" t="s">
        <v>160</v>
      </c>
      <c r="D312" s="22" t="s">
        <v>23</v>
      </c>
      <c r="E312" s="23" t="s">
        <v>270</v>
      </c>
      <c r="F312" s="23" t="s">
        <v>47</v>
      </c>
      <c r="G312" s="24" t="n">
        <v>799200</v>
      </c>
      <c r="H312" s="24" t="n">
        <v>816016</v>
      </c>
      <c r="I312" s="24" t="n">
        <v>416440</v>
      </c>
      <c r="J312" s="25" t="n">
        <f aca="false">I312/H312*100</f>
        <v>51.0333130722927</v>
      </c>
    </row>
    <row r="313" customFormat="false" ht="94.5" hidden="false" customHeight="false" outlineLevel="3" collapsed="false">
      <c r="A313" s="22" t="s">
        <v>207</v>
      </c>
      <c r="B313" s="23" t="s">
        <v>250</v>
      </c>
      <c r="C313" s="22" t="s">
        <v>160</v>
      </c>
      <c r="D313" s="22" t="s">
        <v>23</v>
      </c>
      <c r="E313" s="23" t="s">
        <v>270</v>
      </c>
      <c r="F313" s="23" t="s">
        <v>209</v>
      </c>
      <c r="G313" s="24" t="n">
        <v>381500</v>
      </c>
      <c r="H313" s="24" t="n">
        <v>381500</v>
      </c>
      <c r="I313" s="24" t="n">
        <v>190752</v>
      </c>
      <c r="J313" s="25" t="n">
        <f aca="false">I313/H313*100</f>
        <v>50.0005242463958</v>
      </c>
    </row>
    <row r="314" customFormat="false" ht="15.75" hidden="false" customHeight="false" outlineLevel="3" collapsed="false">
      <c r="A314" s="22" t="s">
        <v>36</v>
      </c>
      <c r="B314" s="23" t="s">
        <v>250</v>
      </c>
      <c r="C314" s="22" t="s">
        <v>160</v>
      </c>
      <c r="D314" s="22" t="s">
        <v>23</v>
      </c>
      <c r="E314" s="23" t="s">
        <v>271</v>
      </c>
      <c r="F314" s="23" t="s">
        <v>38</v>
      </c>
      <c r="G314" s="24" t="n">
        <v>271789.76</v>
      </c>
      <c r="H314" s="24" t="n">
        <v>271795.26</v>
      </c>
      <c r="I314" s="24" t="n">
        <v>271795.26</v>
      </c>
      <c r="J314" s="25" t="n">
        <f aca="false">I314/H314*100</f>
        <v>100</v>
      </c>
    </row>
    <row r="315" customFormat="false" ht="15.75" hidden="false" customHeight="false" outlineLevel="3" collapsed="false">
      <c r="A315" s="22" t="s">
        <v>44</v>
      </c>
      <c r="B315" s="23" t="s">
        <v>250</v>
      </c>
      <c r="C315" s="22" t="s">
        <v>160</v>
      </c>
      <c r="D315" s="22" t="s">
        <v>23</v>
      </c>
      <c r="E315" s="23" t="s">
        <v>272</v>
      </c>
      <c r="F315" s="23" t="s">
        <v>45</v>
      </c>
      <c r="G315" s="24" t="n">
        <v>15581400</v>
      </c>
      <c r="H315" s="24" t="n">
        <v>15581400</v>
      </c>
      <c r="I315" s="24" t="n">
        <v>7607445.93</v>
      </c>
      <c r="J315" s="25" t="n">
        <f aca="false">I315/H315*100</f>
        <v>48.8238921406292</v>
      </c>
    </row>
    <row r="316" customFormat="false" ht="63" hidden="false" customHeight="false" outlineLevel="3" collapsed="false">
      <c r="A316" s="22" t="s">
        <v>46</v>
      </c>
      <c r="B316" s="23" t="s">
        <v>250</v>
      </c>
      <c r="C316" s="22" t="s">
        <v>160</v>
      </c>
      <c r="D316" s="22" t="s">
        <v>23</v>
      </c>
      <c r="E316" s="23" t="s">
        <v>272</v>
      </c>
      <c r="F316" s="23" t="s">
        <v>47</v>
      </c>
      <c r="G316" s="24" t="n">
        <v>4705600</v>
      </c>
      <c r="H316" s="24" t="n">
        <v>4705600</v>
      </c>
      <c r="I316" s="24" t="n">
        <v>2980627.3</v>
      </c>
      <c r="J316" s="25" t="n">
        <f aca="false">I316/H316*100</f>
        <v>63.3421306528392</v>
      </c>
    </row>
    <row r="317" customFormat="false" ht="94.5" hidden="false" customHeight="false" outlineLevel="3" collapsed="false">
      <c r="A317" s="22" t="s">
        <v>207</v>
      </c>
      <c r="B317" s="23" t="s">
        <v>250</v>
      </c>
      <c r="C317" s="22" t="s">
        <v>160</v>
      </c>
      <c r="D317" s="22" t="s">
        <v>23</v>
      </c>
      <c r="E317" s="23" t="s">
        <v>272</v>
      </c>
      <c r="F317" s="23" t="s">
        <v>209</v>
      </c>
      <c r="G317" s="24" t="n">
        <v>2246200</v>
      </c>
      <c r="H317" s="24" t="n">
        <v>2246200</v>
      </c>
      <c r="I317" s="24" t="n">
        <v>1174067.4</v>
      </c>
      <c r="J317" s="25" t="n">
        <f aca="false">I317/H317*100</f>
        <v>52.2690499510284</v>
      </c>
    </row>
    <row r="318" customFormat="false" ht="31.5" hidden="false" customHeight="false" outlineLevel="3" collapsed="false">
      <c r="A318" s="22" t="s">
        <v>259</v>
      </c>
      <c r="B318" s="23" t="s">
        <v>250</v>
      </c>
      <c r="C318" s="22" t="s">
        <v>160</v>
      </c>
      <c r="D318" s="22" t="s">
        <v>23</v>
      </c>
      <c r="E318" s="23" t="s">
        <v>273</v>
      </c>
      <c r="F318" s="23" t="s">
        <v>261</v>
      </c>
      <c r="G318" s="24" t="n">
        <v>127200</v>
      </c>
      <c r="H318" s="24" t="n">
        <v>127200</v>
      </c>
      <c r="I318" s="24" t="n">
        <v>54900</v>
      </c>
      <c r="J318" s="25" t="n">
        <f aca="false">I318/H318*100</f>
        <v>43.1603773584906</v>
      </c>
    </row>
    <row r="319" customFormat="false" ht="94.5" hidden="false" customHeight="false" outlineLevel="3" collapsed="false">
      <c r="A319" s="22" t="s">
        <v>207</v>
      </c>
      <c r="B319" s="23" t="s">
        <v>250</v>
      </c>
      <c r="C319" s="22" t="s">
        <v>160</v>
      </c>
      <c r="D319" s="22" t="s">
        <v>23</v>
      </c>
      <c r="E319" s="23" t="s">
        <v>274</v>
      </c>
      <c r="F319" s="23" t="s">
        <v>209</v>
      </c>
      <c r="G319" s="24" t="n">
        <v>3272300</v>
      </c>
      <c r="H319" s="24" t="n">
        <v>3820311.72</v>
      </c>
      <c r="I319" s="24" t="n">
        <v>2105492.33</v>
      </c>
      <c r="J319" s="25" t="n">
        <f aca="false">I319/H319*100</f>
        <v>55.1131029171619</v>
      </c>
    </row>
    <row r="320" customFormat="false" ht="31.5" hidden="false" customHeight="false" outlineLevel="3" collapsed="false">
      <c r="A320" s="22" t="s">
        <v>259</v>
      </c>
      <c r="B320" s="23" t="s">
        <v>250</v>
      </c>
      <c r="C320" s="22" t="s">
        <v>160</v>
      </c>
      <c r="D320" s="22" t="s">
        <v>23</v>
      </c>
      <c r="E320" s="23" t="s">
        <v>274</v>
      </c>
      <c r="F320" s="23" t="s">
        <v>261</v>
      </c>
      <c r="G320" s="24" t="n">
        <v>0</v>
      </c>
      <c r="H320" s="24" t="n">
        <v>244461.96</v>
      </c>
      <c r="I320" s="24" t="n">
        <v>244400</v>
      </c>
      <c r="J320" s="25" t="n">
        <f aca="false">I320/H320*100</f>
        <v>99.9746545433899</v>
      </c>
    </row>
    <row r="321" customFormat="false" ht="94.5" hidden="false" customHeight="false" outlineLevel="3" collapsed="false">
      <c r="A321" s="22" t="s">
        <v>207</v>
      </c>
      <c r="B321" s="23" t="s">
        <v>250</v>
      </c>
      <c r="C321" s="22" t="s">
        <v>160</v>
      </c>
      <c r="D321" s="22" t="s">
        <v>23</v>
      </c>
      <c r="E321" s="23" t="s">
        <v>275</v>
      </c>
      <c r="F321" s="23" t="s">
        <v>209</v>
      </c>
      <c r="G321" s="24" t="n">
        <v>1705400</v>
      </c>
      <c r="H321" s="24" t="n">
        <v>1728050</v>
      </c>
      <c r="I321" s="24" t="n">
        <v>875334</v>
      </c>
      <c r="J321" s="25" t="n">
        <f aca="false">I321/H321*100</f>
        <v>50.6544370822604</v>
      </c>
    </row>
    <row r="322" customFormat="false" ht="94.5" hidden="false" customHeight="false" outlineLevel="3" collapsed="false">
      <c r="A322" s="22" t="s">
        <v>207</v>
      </c>
      <c r="B322" s="23" t="s">
        <v>250</v>
      </c>
      <c r="C322" s="22" t="s">
        <v>160</v>
      </c>
      <c r="D322" s="22" t="s">
        <v>23</v>
      </c>
      <c r="E322" s="23" t="s">
        <v>276</v>
      </c>
      <c r="F322" s="23" t="s">
        <v>209</v>
      </c>
      <c r="G322" s="24" t="n">
        <v>10040100</v>
      </c>
      <c r="H322" s="24" t="n">
        <v>9848908.28</v>
      </c>
      <c r="I322" s="24" t="n">
        <v>5382728.36</v>
      </c>
      <c r="J322" s="25" t="n">
        <f aca="false">I322/H322*100</f>
        <v>54.6530458703795</v>
      </c>
    </row>
    <row r="323" customFormat="false" ht="31.5" hidden="false" customHeight="false" outlineLevel="3" collapsed="false">
      <c r="A323" s="22" t="s">
        <v>259</v>
      </c>
      <c r="B323" s="23" t="s">
        <v>250</v>
      </c>
      <c r="C323" s="22" t="s">
        <v>160</v>
      </c>
      <c r="D323" s="22" t="s">
        <v>23</v>
      </c>
      <c r="E323" s="23" t="s">
        <v>277</v>
      </c>
      <c r="F323" s="23" t="s">
        <v>261</v>
      </c>
      <c r="G323" s="24" t="n">
        <v>86200</v>
      </c>
      <c r="H323" s="24" t="n">
        <v>86200</v>
      </c>
      <c r="I323" s="24" t="n">
        <v>11500</v>
      </c>
      <c r="J323" s="25" t="n">
        <f aca="false">I323/H323*100</f>
        <v>13.3410672853828</v>
      </c>
    </row>
    <row r="324" customFormat="false" ht="31.5" hidden="false" customHeight="false" outlineLevel="3" collapsed="false">
      <c r="A324" s="22" t="s">
        <v>259</v>
      </c>
      <c r="B324" s="23" t="s">
        <v>250</v>
      </c>
      <c r="C324" s="22" t="s">
        <v>160</v>
      </c>
      <c r="D324" s="22" t="s">
        <v>23</v>
      </c>
      <c r="E324" s="23" t="s">
        <v>278</v>
      </c>
      <c r="F324" s="23" t="s">
        <v>261</v>
      </c>
      <c r="G324" s="24" t="n">
        <v>0</v>
      </c>
      <c r="H324" s="24" t="n">
        <v>7142128.35</v>
      </c>
      <c r="I324" s="24" t="n">
        <v>3775128.38</v>
      </c>
      <c r="J324" s="25" t="n">
        <f aca="false">I324/H324*100</f>
        <v>52.8571903919929</v>
      </c>
    </row>
    <row r="325" customFormat="false" ht="94.5" hidden="false" customHeight="false" outlineLevel="3" collapsed="false">
      <c r="A325" s="22" t="s">
        <v>75</v>
      </c>
      <c r="B325" s="23" t="s">
        <v>250</v>
      </c>
      <c r="C325" s="22" t="s">
        <v>160</v>
      </c>
      <c r="D325" s="22" t="s">
        <v>23</v>
      </c>
      <c r="E325" s="23" t="s">
        <v>279</v>
      </c>
      <c r="F325" s="23" t="s">
        <v>77</v>
      </c>
      <c r="G325" s="24" t="n">
        <v>2758400</v>
      </c>
      <c r="H325" s="24" t="n">
        <v>3085628</v>
      </c>
      <c r="I325" s="24" t="n">
        <v>1591246.34</v>
      </c>
      <c r="J325" s="25" t="n">
        <f aca="false">I325/H325*100</f>
        <v>51.5696104650334</v>
      </c>
    </row>
    <row r="326" customFormat="false" ht="31.5" hidden="false" customHeight="false" outlineLevel="3" collapsed="false">
      <c r="A326" s="22" t="s">
        <v>166</v>
      </c>
      <c r="B326" s="23" t="s">
        <v>250</v>
      </c>
      <c r="C326" s="22" t="s">
        <v>160</v>
      </c>
      <c r="D326" s="22" t="s">
        <v>23</v>
      </c>
      <c r="E326" s="23" t="s">
        <v>280</v>
      </c>
      <c r="F326" s="23" t="s">
        <v>168</v>
      </c>
      <c r="G326" s="24" t="n">
        <v>0</v>
      </c>
      <c r="H326" s="24" t="n">
        <v>291180</v>
      </c>
      <c r="I326" s="24" t="n">
        <v>53868</v>
      </c>
      <c r="J326" s="25" t="n">
        <f aca="false">I326/H326*100</f>
        <v>18.4998969709458</v>
      </c>
    </row>
    <row r="327" customFormat="false" ht="94.5" hidden="false" customHeight="false" outlineLevel="3" collapsed="false">
      <c r="A327" s="22" t="s">
        <v>75</v>
      </c>
      <c r="B327" s="23" t="s">
        <v>250</v>
      </c>
      <c r="C327" s="22" t="s">
        <v>160</v>
      </c>
      <c r="D327" s="22" t="s">
        <v>23</v>
      </c>
      <c r="E327" s="23" t="s">
        <v>281</v>
      </c>
      <c r="F327" s="23" t="s">
        <v>77</v>
      </c>
      <c r="G327" s="24" t="n">
        <v>4709300</v>
      </c>
      <c r="H327" s="24" t="n">
        <v>4772603</v>
      </c>
      <c r="I327" s="24" t="n">
        <v>2417949</v>
      </c>
      <c r="J327" s="25" t="n">
        <f aca="false">I327/H327*100</f>
        <v>50.663107742253</v>
      </c>
    </row>
    <row r="328" customFormat="false" ht="31.5" hidden="false" customHeight="false" outlineLevel="3" collapsed="false">
      <c r="A328" s="22" t="s">
        <v>166</v>
      </c>
      <c r="B328" s="23" t="s">
        <v>250</v>
      </c>
      <c r="C328" s="22" t="s">
        <v>160</v>
      </c>
      <c r="D328" s="22" t="s">
        <v>23</v>
      </c>
      <c r="E328" s="23" t="s">
        <v>282</v>
      </c>
      <c r="F328" s="23" t="s">
        <v>168</v>
      </c>
      <c r="G328" s="24" t="n">
        <v>959200</v>
      </c>
      <c r="H328" s="24" t="n">
        <v>0</v>
      </c>
      <c r="I328" s="24" t="n">
        <v>0</v>
      </c>
      <c r="J328" s="24" t="n">
        <v>0</v>
      </c>
    </row>
    <row r="329" customFormat="false" ht="31.5" hidden="false" customHeight="false" outlineLevel="3" collapsed="false">
      <c r="A329" s="22" t="s">
        <v>166</v>
      </c>
      <c r="B329" s="23" t="s">
        <v>250</v>
      </c>
      <c r="C329" s="22" t="s">
        <v>160</v>
      </c>
      <c r="D329" s="22" t="s">
        <v>23</v>
      </c>
      <c r="E329" s="23" t="s">
        <v>283</v>
      </c>
      <c r="F329" s="23" t="s">
        <v>168</v>
      </c>
      <c r="G329" s="24" t="n">
        <v>0</v>
      </c>
      <c r="H329" s="24" t="n">
        <v>2354004.58</v>
      </c>
      <c r="I329" s="24" t="n">
        <v>1597596</v>
      </c>
      <c r="J329" s="25" t="n">
        <f aca="false">I329/H329*100</f>
        <v>67.8671576756235</v>
      </c>
    </row>
    <row r="330" customFormat="false" ht="94.5" hidden="false" customHeight="false" outlineLevel="3" collapsed="false">
      <c r="A330" s="22" t="s">
        <v>75</v>
      </c>
      <c r="B330" s="23" t="s">
        <v>250</v>
      </c>
      <c r="C330" s="22" t="s">
        <v>160</v>
      </c>
      <c r="D330" s="22" t="s">
        <v>23</v>
      </c>
      <c r="E330" s="23" t="s">
        <v>284</v>
      </c>
      <c r="F330" s="23" t="s">
        <v>77</v>
      </c>
      <c r="G330" s="24" t="n">
        <v>27726200</v>
      </c>
      <c r="H330" s="24" t="n">
        <v>27726200</v>
      </c>
      <c r="I330" s="24" t="n">
        <v>17470238.67</v>
      </c>
      <c r="J330" s="25" t="n">
        <f aca="false">I330/H330*100</f>
        <v>63.0098559124583</v>
      </c>
    </row>
    <row r="331" customFormat="false" ht="31.5" hidden="false" customHeight="false" outlineLevel="3" collapsed="false">
      <c r="A331" s="22" t="s">
        <v>166</v>
      </c>
      <c r="B331" s="23" t="s">
        <v>250</v>
      </c>
      <c r="C331" s="22" t="s">
        <v>160</v>
      </c>
      <c r="D331" s="22" t="s">
        <v>23</v>
      </c>
      <c r="E331" s="23" t="s">
        <v>285</v>
      </c>
      <c r="F331" s="23" t="s">
        <v>168</v>
      </c>
      <c r="G331" s="24" t="n">
        <v>83000</v>
      </c>
      <c r="H331" s="24" t="n">
        <v>83000</v>
      </c>
      <c r="I331" s="24" t="n">
        <v>6832.01</v>
      </c>
      <c r="J331" s="25" t="n">
        <f aca="false">I331/H331*100</f>
        <v>8.23133734939759</v>
      </c>
    </row>
    <row r="332" customFormat="false" ht="94.5" hidden="false" customHeight="false" outlineLevel="3" collapsed="false">
      <c r="A332" s="22" t="s">
        <v>207</v>
      </c>
      <c r="B332" s="23" t="s">
        <v>250</v>
      </c>
      <c r="C332" s="22" t="s">
        <v>160</v>
      </c>
      <c r="D332" s="22" t="s">
        <v>23</v>
      </c>
      <c r="E332" s="23" t="s">
        <v>286</v>
      </c>
      <c r="F332" s="23" t="s">
        <v>209</v>
      </c>
      <c r="G332" s="24" t="n">
        <v>5325000</v>
      </c>
      <c r="H332" s="24" t="n">
        <v>5905880</v>
      </c>
      <c r="I332" s="24" t="n">
        <v>3115413.43</v>
      </c>
      <c r="J332" s="25" t="n">
        <f aca="false">I332/H332*100</f>
        <v>52.7510452295001</v>
      </c>
    </row>
    <row r="333" customFormat="false" ht="94.5" hidden="false" customHeight="false" outlineLevel="3" collapsed="false">
      <c r="A333" s="22" t="s">
        <v>75</v>
      </c>
      <c r="B333" s="23" t="s">
        <v>250</v>
      </c>
      <c r="C333" s="22" t="s">
        <v>160</v>
      </c>
      <c r="D333" s="22" t="s">
        <v>23</v>
      </c>
      <c r="E333" s="23" t="s">
        <v>286</v>
      </c>
      <c r="F333" s="23" t="s">
        <v>77</v>
      </c>
      <c r="G333" s="24" t="n">
        <v>4902500</v>
      </c>
      <c r="H333" s="24" t="n">
        <v>5402960.26</v>
      </c>
      <c r="I333" s="24" t="n">
        <v>2422459.06</v>
      </c>
      <c r="J333" s="25" t="n">
        <f aca="false">I333/H333*100</f>
        <v>44.8357741576282</v>
      </c>
    </row>
    <row r="334" customFormat="false" ht="94.5" hidden="false" customHeight="false" outlineLevel="3" collapsed="false">
      <c r="A334" s="22" t="s">
        <v>207</v>
      </c>
      <c r="B334" s="23" t="s">
        <v>250</v>
      </c>
      <c r="C334" s="22" t="s">
        <v>160</v>
      </c>
      <c r="D334" s="22" t="s">
        <v>23</v>
      </c>
      <c r="E334" s="23" t="s">
        <v>287</v>
      </c>
      <c r="F334" s="23" t="s">
        <v>209</v>
      </c>
      <c r="G334" s="24" t="n">
        <v>7023500</v>
      </c>
      <c r="H334" s="24" t="n">
        <v>7801648</v>
      </c>
      <c r="I334" s="24" t="n">
        <v>3619800.76</v>
      </c>
      <c r="J334" s="25" t="n">
        <f aca="false">I334/H334*100</f>
        <v>46.3978990080045</v>
      </c>
    </row>
    <row r="335" customFormat="false" ht="94.5" hidden="false" customHeight="false" outlineLevel="3" collapsed="false">
      <c r="A335" s="22" t="s">
        <v>75</v>
      </c>
      <c r="B335" s="23" t="s">
        <v>250</v>
      </c>
      <c r="C335" s="22" t="s">
        <v>160</v>
      </c>
      <c r="D335" s="22" t="s">
        <v>23</v>
      </c>
      <c r="E335" s="23" t="s">
        <v>287</v>
      </c>
      <c r="F335" s="23" t="s">
        <v>77</v>
      </c>
      <c r="G335" s="24" t="n">
        <v>8768500</v>
      </c>
      <c r="H335" s="24" t="n">
        <v>9706991.81</v>
      </c>
      <c r="I335" s="24" t="n">
        <v>4423151.88</v>
      </c>
      <c r="J335" s="25" t="n">
        <f aca="false">I335/H335*100</f>
        <v>45.5666592346697</v>
      </c>
    </row>
    <row r="336" customFormat="false" ht="31.5" hidden="false" customHeight="false" outlineLevel="3" collapsed="false">
      <c r="A336" s="22" t="s">
        <v>166</v>
      </c>
      <c r="B336" s="23" t="s">
        <v>250</v>
      </c>
      <c r="C336" s="22" t="s">
        <v>160</v>
      </c>
      <c r="D336" s="22" t="s">
        <v>23</v>
      </c>
      <c r="E336" s="23" t="s">
        <v>288</v>
      </c>
      <c r="F336" s="23" t="s">
        <v>168</v>
      </c>
      <c r="G336" s="24" t="n">
        <v>0</v>
      </c>
      <c r="H336" s="24" t="n">
        <v>8820</v>
      </c>
      <c r="I336" s="24" t="n">
        <v>1632</v>
      </c>
      <c r="J336" s="25" t="n">
        <f aca="false">I336/H336*100</f>
        <v>18.5034013605442</v>
      </c>
    </row>
    <row r="337" customFormat="false" ht="94.5" hidden="false" customHeight="false" outlineLevel="3" collapsed="false">
      <c r="A337" s="22" t="s">
        <v>207</v>
      </c>
      <c r="B337" s="23" t="s">
        <v>250</v>
      </c>
      <c r="C337" s="22" t="s">
        <v>160</v>
      </c>
      <c r="D337" s="22" t="s">
        <v>23</v>
      </c>
      <c r="E337" s="23" t="s">
        <v>289</v>
      </c>
      <c r="F337" s="23" t="s">
        <v>209</v>
      </c>
      <c r="G337" s="24" t="n">
        <v>7667100</v>
      </c>
      <c r="H337" s="24" t="n">
        <v>7899020</v>
      </c>
      <c r="I337" s="24" t="n">
        <v>4065468</v>
      </c>
      <c r="J337" s="25" t="n">
        <f aca="false">I337/H337*100</f>
        <v>51.4680048917461</v>
      </c>
    </row>
    <row r="338" customFormat="false" ht="94.5" hidden="false" customHeight="false" outlineLevel="3" collapsed="false">
      <c r="A338" s="22" t="s">
        <v>75</v>
      </c>
      <c r="B338" s="23" t="s">
        <v>250</v>
      </c>
      <c r="C338" s="22" t="s">
        <v>160</v>
      </c>
      <c r="D338" s="22" t="s">
        <v>23</v>
      </c>
      <c r="E338" s="23" t="s">
        <v>289</v>
      </c>
      <c r="F338" s="23" t="s">
        <v>77</v>
      </c>
      <c r="G338" s="24" t="n">
        <v>6624900</v>
      </c>
      <c r="H338" s="24" t="n">
        <v>6721027</v>
      </c>
      <c r="I338" s="24" t="n">
        <v>3408517</v>
      </c>
      <c r="J338" s="25" t="n">
        <f aca="false">I338/H338*100</f>
        <v>50.714228643926</v>
      </c>
    </row>
    <row r="339" customFormat="false" ht="94.5" hidden="false" customHeight="false" outlineLevel="3" collapsed="false">
      <c r="A339" s="22" t="s">
        <v>207</v>
      </c>
      <c r="B339" s="23" t="s">
        <v>250</v>
      </c>
      <c r="C339" s="22" t="s">
        <v>160</v>
      </c>
      <c r="D339" s="22" t="s">
        <v>23</v>
      </c>
      <c r="E339" s="23" t="s">
        <v>290</v>
      </c>
      <c r="F339" s="23" t="s">
        <v>209</v>
      </c>
      <c r="G339" s="24" t="n">
        <v>45140200</v>
      </c>
      <c r="H339" s="24" t="n">
        <v>45140200</v>
      </c>
      <c r="I339" s="24" t="n">
        <v>25063628.29</v>
      </c>
      <c r="J339" s="25" t="n">
        <f aca="false">I339/H339*100</f>
        <v>55.523963761791</v>
      </c>
    </row>
    <row r="340" customFormat="false" ht="94.5" hidden="false" customHeight="false" outlineLevel="3" collapsed="false">
      <c r="A340" s="22" t="s">
        <v>75</v>
      </c>
      <c r="B340" s="23" t="s">
        <v>250</v>
      </c>
      <c r="C340" s="22" t="s">
        <v>160</v>
      </c>
      <c r="D340" s="22" t="s">
        <v>23</v>
      </c>
      <c r="E340" s="23" t="s">
        <v>290</v>
      </c>
      <c r="F340" s="23" t="s">
        <v>77</v>
      </c>
      <c r="G340" s="24" t="n">
        <v>39004400</v>
      </c>
      <c r="H340" s="24" t="n">
        <v>39195591.72</v>
      </c>
      <c r="I340" s="24" t="n">
        <v>20844184.69</v>
      </c>
      <c r="J340" s="25" t="n">
        <f aca="false">I340/H340*100</f>
        <v>53.1799209434157</v>
      </c>
    </row>
    <row r="341" customFormat="false" ht="31.5" hidden="false" customHeight="false" outlineLevel="3" collapsed="false">
      <c r="A341" s="22" t="s">
        <v>259</v>
      </c>
      <c r="B341" s="23" t="s">
        <v>250</v>
      </c>
      <c r="C341" s="22" t="s">
        <v>160</v>
      </c>
      <c r="D341" s="22" t="s">
        <v>23</v>
      </c>
      <c r="E341" s="23" t="s">
        <v>291</v>
      </c>
      <c r="F341" s="23" t="s">
        <v>261</v>
      </c>
      <c r="G341" s="24" t="n">
        <v>663600</v>
      </c>
      <c r="H341" s="24" t="n">
        <v>663600</v>
      </c>
      <c r="I341" s="24" t="n">
        <v>381637.9</v>
      </c>
      <c r="J341" s="25" t="n">
        <f aca="false">I341/H341*100</f>
        <v>57.5102320675106</v>
      </c>
    </row>
    <row r="342" customFormat="false" ht="31.5" hidden="false" customHeight="false" outlineLevel="3" collapsed="false">
      <c r="A342" s="22" t="s">
        <v>166</v>
      </c>
      <c r="B342" s="23" t="s">
        <v>250</v>
      </c>
      <c r="C342" s="22" t="s">
        <v>160</v>
      </c>
      <c r="D342" s="22" t="s">
        <v>23</v>
      </c>
      <c r="E342" s="23" t="s">
        <v>291</v>
      </c>
      <c r="F342" s="23" t="s">
        <v>168</v>
      </c>
      <c r="G342" s="24" t="n">
        <v>1325400</v>
      </c>
      <c r="H342" s="24" t="n">
        <v>1325400</v>
      </c>
      <c r="I342" s="24" t="n">
        <v>785798.4</v>
      </c>
      <c r="J342" s="25" t="n">
        <f aca="false">I342/H342*100</f>
        <v>59.287641466727</v>
      </c>
    </row>
    <row r="343" customFormat="false" ht="31.5" hidden="false" customHeight="false" outlineLevel="2" collapsed="false">
      <c r="A343" s="20" t="s">
        <v>198</v>
      </c>
      <c r="B343" s="13" t="s">
        <v>250</v>
      </c>
      <c r="C343" s="20" t="s">
        <v>160</v>
      </c>
      <c r="D343" s="20" t="s">
        <v>40</v>
      </c>
      <c r="E343" s="13"/>
      <c r="F343" s="13"/>
      <c r="G343" s="21" t="n">
        <v>13784700</v>
      </c>
      <c r="H343" s="21" t="n">
        <v>13818876.46</v>
      </c>
      <c r="I343" s="21" t="n">
        <v>9410542.03</v>
      </c>
      <c r="J343" s="19" t="n">
        <f aca="false">I343/H343*100</f>
        <v>68.0991834411406</v>
      </c>
    </row>
    <row r="344" customFormat="false" ht="31.5" hidden="false" customHeight="false" outlineLevel="3" collapsed="false">
      <c r="A344" s="22" t="s">
        <v>26</v>
      </c>
      <c r="B344" s="23" t="s">
        <v>250</v>
      </c>
      <c r="C344" s="22" t="s">
        <v>160</v>
      </c>
      <c r="D344" s="22" t="s">
        <v>40</v>
      </c>
      <c r="E344" s="23" t="s">
        <v>257</v>
      </c>
      <c r="F344" s="23" t="s">
        <v>28</v>
      </c>
      <c r="G344" s="24" t="n">
        <v>7426800</v>
      </c>
      <c r="H344" s="24" t="n">
        <v>7426800</v>
      </c>
      <c r="I344" s="24" t="n">
        <v>4165470.79</v>
      </c>
      <c r="J344" s="25" t="n">
        <f aca="false">I344/H344*100</f>
        <v>56.0870198470405</v>
      </c>
    </row>
    <row r="345" customFormat="false" ht="63" hidden="false" customHeight="false" outlineLevel="3" collapsed="false">
      <c r="A345" s="22" t="s">
        <v>29</v>
      </c>
      <c r="B345" s="23" t="s">
        <v>250</v>
      </c>
      <c r="C345" s="22" t="s">
        <v>160</v>
      </c>
      <c r="D345" s="22" t="s">
        <v>40</v>
      </c>
      <c r="E345" s="23" t="s">
        <v>257</v>
      </c>
      <c r="F345" s="23" t="s">
        <v>30</v>
      </c>
      <c r="G345" s="24" t="n">
        <v>2818000</v>
      </c>
      <c r="H345" s="24" t="n">
        <v>2818000</v>
      </c>
      <c r="I345" s="24" t="n">
        <v>2757140.55</v>
      </c>
      <c r="J345" s="25" t="n">
        <f aca="false">I345/H345*100</f>
        <v>97.8403317955997</v>
      </c>
    </row>
    <row r="346" customFormat="false" ht="78.75" hidden="false" customHeight="false" outlineLevel="3" collapsed="false">
      <c r="A346" s="22" t="s">
        <v>31</v>
      </c>
      <c r="B346" s="23" t="s">
        <v>250</v>
      </c>
      <c r="C346" s="22" t="s">
        <v>160</v>
      </c>
      <c r="D346" s="22" t="s">
        <v>40</v>
      </c>
      <c r="E346" s="23" t="s">
        <v>257</v>
      </c>
      <c r="F346" s="23" t="s">
        <v>32</v>
      </c>
      <c r="G346" s="24" t="n">
        <v>3053300</v>
      </c>
      <c r="H346" s="24" t="n">
        <v>3054481.46</v>
      </c>
      <c r="I346" s="24" t="n">
        <v>2204831.02</v>
      </c>
      <c r="J346" s="25" t="n">
        <f aca="false">I346/H346*100</f>
        <v>72.1834802035433</v>
      </c>
    </row>
    <row r="347" customFormat="false" ht="15.75" hidden="false" customHeight="false" outlineLevel="3" collapsed="false">
      <c r="A347" s="22" t="s">
        <v>36</v>
      </c>
      <c r="B347" s="23" t="s">
        <v>250</v>
      </c>
      <c r="C347" s="22" t="s">
        <v>160</v>
      </c>
      <c r="D347" s="22" t="s">
        <v>40</v>
      </c>
      <c r="E347" s="23" t="s">
        <v>257</v>
      </c>
      <c r="F347" s="23" t="s">
        <v>38</v>
      </c>
      <c r="G347" s="24" t="n">
        <v>486600</v>
      </c>
      <c r="H347" s="24" t="n">
        <v>486600</v>
      </c>
      <c r="I347" s="24" t="n">
        <v>250104.67</v>
      </c>
      <c r="J347" s="25" t="n">
        <f aca="false">I347/H347*100</f>
        <v>51.3984114262228</v>
      </c>
    </row>
    <row r="348" customFormat="false" ht="78.75" hidden="false" customHeight="false" outlineLevel="3" collapsed="false">
      <c r="A348" s="22" t="s">
        <v>31</v>
      </c>
      <c r="B348" s="23" t="s">
        <v>250</v>
      </c>
      <c r="C348" s="22" t="s">
        <v>160</v>
      </c>
      <c r="D348" s="22" t="s">
        <v>40</v>
      </c>
      <c r="E348" s="23" t="s">
        <v>292</v>
      </c>
      <c r="F348" s="23" t="s">
        <v>32</v>
      </c>
      <c r="G348" s="24" t="n">
        <v>0</v>
      </c>
      <c r="H348" s="24" t="n">
        <v>32995</v>
      </c>
      <c r="I348" s="24" t="n">
        <v>32995</v>
      </c>
      <c r="J348" s="25" t="n">
        <f aca="false">I348/H348*100</f>
        <v>100</v>
      </c>
    </row>
    <row r="349" customFormat="false" ht="31.5" hidden="false" customHeight="false" outlineLevel="0" collapsed="false">
      <c r="A349" s="20" t="s">
        <v>293</v>
      </c>
      <c r="B349" s="13" t="s">
        <v>294</v>
      </c>
      <c r="C349" s="20"/>
      <c r="D349" s="20"/>
      <c r="E349" s="13"/>
      <c r="F349" s="13"/>
      <c r="G349" s="21" t="n">
        <v>43830800</v>
      </c>
      <c r="H349" s="21" t="n">
        <v>53492453</v>
      </c>
      <c r="I349" s="21" t="n">
        <v>40466193.14</v>
      </c>
      <c r="J349" s="19" t="n">
        <f aca="false">I349/H349*100</f>
        <v>75.648415562472</v>
      </c>
    </row>
    <row r="350" customFormat="false" ht="31.5" hidden="false" customHeight="false" outlineLevel="1" collapsed="false">
      <c r="A350" s="20" t="s">
        <v>22</v>
      </c>
      <c r="B350" s="13" t="s">
        <v>294</v>
      </c>
      <c r="C350" s="20" t="s">
        <v>23</v>
      </c>
      <c r="D350" s="20"/>
      <c r="E350" s="13"/>
      <c r="F350" s="13"/>
      <c r="G350" s="21" t="n">
        <v>17979500</v>
      </c>
      <c r="H350" s="21" t="n">
        <v>18733595</v>
      </c>
      <c r="I350" s="21" t="n">
        <v>11946207.81</v>
      </c>
      <c r="J350" s="19" t="n">
        <f aca="false">I350/H350*100</f>
        <v>63.7689018578655</v>
      </c>
    </row>
    <row r="351" customFormat="false" ht="31.5" hidden="false" customHeight="false" outlineLevel="2" collapsed="false">
      <c r="A351" s="20" t="s">
        <v>72</v>
      </c>
      <c r="B351" s="13" t="s">
        <v>294</v>
      </c>
      <c r="C351" s="20" t="s">
        <v>23</v>
      </c>
      <c r="D351" s="20" t="s">
        <v>73</v>
      </c>
      <c r="E351" s="13"/>
      <c r="F351" s="13"/>
      <c r="G351" s="21" t="n">
        <v>17979500</v>
      </c>
      <c r="H351" s="21" t="n">
        <v>18733595</v>
      </c>
      <c r="I351" s="21" t="n">
        <v>11946207.81</v>
      </c>
      <c r="J351" s="19" t="n">
        <f aca="false">I351/H351*100</f>
        <v>63.7689018578655</v>
      </c>
    </row>
    <row r="352" customFormat="false" ht="15.75" hidden="false" customHeight="false" outlineLevel="3" collapsed="false">
      <c r="A352" s="22" t="s">
        <v>36</v>
      </c>
      <c r="B352" s="23" t="s">
        <v>294</v>
      </c>
      <c r="C352" s="22" t="s">
        <v>23</v>
      </c>
      <c r="D352" s="22" t="s">
        <v>73</v>
      </c>
      <c r="E352" s="23" t="s">
        <v>41</v>
      </c>
      <c r="F352" s="23" t="s">
        <v>38</v>
      </c>
      <c r="G352" s="24" t="n">
        <v>116900</v>
      </c>
      <c r="H352" s="24" t="n">
        <v>0</v>
      </c>
      <c r="I352" s="24" t="n">
        <v>0</v>
      </c>
      <c r="J352" s="24" t="n">
        <v>0</v>
      </c>
    </row>
    <row r="353" customFormat="false" ht="15.75" hidden="false" customHeight="false" outlineLevel="3" collapsed="false">
      <c r="A353" s="22" t="s">
        <v>36</v>
      </c>
      <c r="B353" s="23" t="s">
        <v>294</v>
      </c>
      <c r="C353" s="22" t="s">
        <v>23</v>
      </c>
      <c r="D353" s="22" t="s">
        <v>73</v>
      </c>
      <c r="E353" s="23" t="s">
        <v>42</v>
      </c>
      <c r="F353" s="23" t="s">
        <v>38</v>
      </c>
      <c r="G353" s="24" t="n">
        <v>0</v>
      </c>
      <c r="H353" s="24" t="n">
        <v>116900</v>
      </c>
      <c r="I353" s="24" t="n">
        <v>84000</v>
      </c>
      <c r="J353" s="25" t="n">
        <f aca="false">I353/H353*100</f>
        <v>71.8562874251497</v>
      </c>
    </row>
    <row r="354" customFormat="false" ht="15.75" hidden="false" customHeight="false" outlineLevel="3" collapsed="false">
      <c r="A354" s="22" t="s">
        <v>36</v>
      </c>
      <c r="B354" s="23" t="s">
        <v>294</v>
      </c>
      <c r="C354" s="22" t="s">
        <v>23</v>
      </c>
      <c r="D354" s="22" t="s">
        <v>73</v>
      </c>
      <c r="E354" s="23" t="s">
        <v>295</v>
      </c>
      <c r="F354" s="23" t="s">
        <v>38</v>
      </c>
      <c r="G354" s="24" t="n">
        <v>480000</v>
      </c>
      <c r="H354" s="24" t="n">
        <v>1075000</v>
      </c>
      <c r="I354" s="24" t="n">
        <v>217500</v>
      </c>
      <c r="J354" s="25" t="n">
        <f aca="false">I354/H354*100</f>
        <v>20.2325581395349</v>
      </c>
    </row>
    <row r="355" customFormat="false" ht="15.75" hidden="false" customHeight="false" outlineLevel="3" collapsed="false">
      <c r="A355" s="22" t="s">
        <v>36</v>
      </c>
      <c r="B355" s="23" t="s">
        <v>294</v>
      </c>
      <c r="C355" s="22" t="s">
        <v>23</v>
      </c>
      <c r="D355" s="22" t="s">
        <v>73</v>
      </c>
      <c r="E355" s="23" t="s">
        <v>296</v>
      </c>
      <c r="F355" s="23" t="s">
        <v>38</v>
      </c>
      <c r="G355" s="24" t="n">
        <v>250000</v>
      </c>
      <c r="H355" s="24" t="n">
        <v>190000</v>
      </c>
      <c r="I355" s="24" t="n">
        <v>32000</v>
      </c>
      <c r="J355" s="25" t="n">
        <f aca="false">I355/H355*100</f>
        <v>16.8421052631579</v>
      </c>
    </row>
    <row r="356" customFormat="false" ht="15.75" hidden="false" customHeight="false" outlineLevel="3" collapsed="false">
      <c r="A356" s="22" t="s">
        <v>36</v>
      </c>
      <c r="B356" s="23" t="s">
        <v>294</v>
      </c>
      <c r="C356" s="22" t="s">
        <v>23</v>
      </c>
      <c r="D356" s="22" t="s">
        <v>73</v>
      </c>
      <c r="E356" s="23" t="s">
        <v>92</v>
      </c>
      <c r="F356" s="23" t="s">
        <v>38</v>
      </c>
      <c r="G356" s="24" t="n">
        <v>1281100</v>
      </c>
      <c r="H356" s="24" t="n">
        <v>1491970</v>
      </c>
      <c r="I356" s="24" t="n">
        <v>1068244.85</v>
      </c>
      <c r="J356" s="25" t="n">
        <f aca="false">I356/H356*100</f>
        <v>71.5996199655489</v>
      </c>
    </row>
    <row r="357" customFormat="false" ht="15.75" hidden="false" customHeight="false" outlineLevel="3" collapsed="false">
      <c r="A357" s="22" t="s">
        <v>81</v>
      </c>
      <c r="B357" s="23" t="s">
        <v>294</v>
      </c>
      <c r="C357" s="22" t="s">
        <v>23</v>
      </c>
      <c r="D357" s="22" t="s">
        <v>73</v>
      </c>
      <c r="E357" s="23" t="s">
        <v>92</v>
      </c>
      <c r="F357" s="23" t="s">
        <v>82</v>
      </c>
      <c r="G357" s="24" t="n">
        <v>53000</v>
      </c>
      <c r="H357" s="24" t="n">
        <v>53000</v>
      </c>
      <c r="I357" s="24" t="n">
        <v>15907.25</v>
      </c>
      <c r="J357" s="25" t="n">
        <f aca="false">I357/H357*100</f>
        <v>30.013679245283</v>
      </c>
    </row>
    <row r="358" customFormat="false" ht="31.5" hidden="false" customHeight="false" outlineLevel="3" collapsed="false">
      <c r="A358" s="22" t="s">
        <v>26</v>
      </c>
      <c r="B358" s="23" t="s">
        <v>294</v>
      </c>
      <c r="C358" s="22" t="s">
        <v>23</v>
      </c>
      <c r="D358" s="22" t="s">
        <v>73</v>
      </c>
      <c r="E358" s="23" t="s">
        <v>297</v>
      </c>
      <c r="F358" s="23" t="s">
        <v>28</v>
      </c>
      <c r="G358" s="24" t="n">
        <v>8409900</v>
      </c>
      <c r="H358" s="24" t="n">
        <v>8409900</v>
      </c>
      <c r="I358" s="24" t="n">
        <v>4517601.56</v>
      </c>
      <c r="J358" s="25" t="n">
        <f aca="false">I358/H358*100</f>
        <v>53.717660852091</v>
      </c>
    </row>
    <row r="359" customFormat="false" ht="63" hidden="false" customHeight="false" outlineLevel="3" collapsed="false">
      <c r="A359" s="22" t="s">
        <v>29</v>
      </c>
      <c r="B359" s="23" t="s">
        <v>294</v>
      </c>
      <c r="C359" s="22" t="s">
        <v>23</v>
      </c>
      <c r="D359" s="22" t="s">
        <v>73</v>
      </c>
      <c r="E359" s="23" t="s">
        <v>297</v>
      </c>
      <c r="F359" s="23" t="s">
        <v>30</v>
      </c>
      <c r="G359" s="24" t="n">
        <v>2948100</v>
      </c>
      <c r="H359" s="24" t="n">
        <v>2956325</v>
      </c>
      <c r="I359" s="24" t="n">
        <v>2956324.23</v>
      </c>
      <c r="J359" s="25" t="n">
        <f aca="false">I359/H359*100</f>
        <v>99.9999739541492</v>
      </c>
    </row>
    <row r="360" customFormat="false" ht="78.75" hidden="false" customHeight="false" outlineLevel="3" collapsed="false">
      <c r="A360" s="22" t="s">
        <v>31</v>
      </c>
      <c r="B360" s="23" t="s">
        <v>294</v>
      </c>
      <c r="C360" s="22" t="s">
        <v>23</v>
      </c>
      <c r="D360" s="22" t="s">
        <v>73</v>
      </c>
      <c r="E360" s="23" t="s">
        <v>297</v>
      </c>
      <c r="F360" s="23" t="s">
        <v>32</v>
      </c>
      <c r="G360" s="24" t="n">
        <v>3412900</v>
      </c>
      <c r="H360" s="24" t="n">
        <v>3412900</v>
      </c>
      <c r="I360" s="24" t="n">
        <v>2328801.09</v>
      </c>
      <c r="J360" s="25" t="n">
        <f aca="false">I360/H360*100</f>
        <v>68.2352571127194</v>
      </c>
    </row>
    <row r="361" customFormat="false" ht="15.75" hidden="false" customHeight="false" outlineLevel="3" collapsed="false">
      <c r="A361" s="22" t="s">
        <v>36</v>
      </c>
      <c r="B361" s="23" t="s">
        <v>294</v>
      </c>
      <c r="C361" s="22" t="s">
        <v>23</v>
      </c>
      <c r="D361" s="22" t="s">
        <v>73</v>
      </c>
      <c r="E361" s="23" t="s">
        <v>297</v>
      </c>
      <c r="F361" s="23" t="s">
        <v>38</v>
      </c>
      <c r="G361" s="24" t="n">
        <v>616800</v>
      </c>
      <c r="H361" s="24" t="n">
        <v>616800</v>
      </c>
      <c r="I361" s="24" t="n">
        <v>365089</v>
      </c>
      <c r="J361" s="25" t="n">
        <f aca="false">I361/H361*100</f>
        <v>59.1908236057069</v>
      </c>
    </row>
    <row r="362" customFormat="false" ht="47.25" hidden="false" customHeight="false" outlineLevel="3" collapsed="false">
      <c r="A362" s="22" t="s">
        <v>94</v>
      </c>
      <c r="B362" s="23" t="s">
        <v>294</v>
      </c>
      <c r="C362" s="22" t="s">
        <v>23</v>
      </c>
      <c r="D362" s="22" t="s">
        <v>73</v>
      </c>
      <c r="E362" s="23" t="s">
        <v>297</v>
      </c>
      <c r="F362" s="23" t="s">
        <v>95</v>
      </c>
      <c r="G362" s="24" t="n">
        <v>240500</v>
      </c>
      <c r="H362" s="24" t="n">
        <v>240500</v>
      </c>
      <c r="I362" s="24" t="n">
        <v>240439.83</v>
      </c>
      <c r="J362" s="25" t="n">
        <f aca="false">I362/H362*100</f>
        <v>99.9749812889813</v>
      </c>
    </row>
    <row r="363" customFormat="false" ht="47.25" hidden="false" customHeight="false" outlineLevel="3" collapsed="false">
      <c r="A363" s="22" t="s">
        <v>101</v>
      </c>
      <c r="B363" s="23" t="s">
        <v>294</v>
      </c>
      <c r="C363" s="22" t="s">
        <v>23</v>
      </c>
      <c r="D363" s="22" t="s">
        <v>73</v>
      </c>
      <c r="E363" s="23" t="s">
        <v>99</v>
      </c>
      <c r="F363" s="23" t="s">
        <v>102</v>
      </c>
      <c r="G363" s="24" t="n">
        <v>170300</v>
      </c>
      <c r="H363" s="24" t="n">
        <v>170300</v>
      </c>
      <c r="I363" s="24" t="n">
        <v>120300</v>
      </c>
      <c r="J363" s="25" t="n">
        <f aca="false">I363/H363*100</f>
        <v>70.6400469759249</v>
      </c>
    </row>
    <row r="364" customFormat="false" ht="15.75" hidden="false" customHeight="false" outlineLevel="1" collapsed="false">
      <c r="A364" s="20" t="s">
        <v>114</v>
      </c>
      <c r="B364" s="13" t="s">
        <v>294</v>
      </c>
      <c r="C364" s="20" t="s">
        <v>40</v>
      </c>
      <c r="D364" s="20"/>
      <c r="E364" s="13"/>
      <c r="F364" s="13"/>
      <c r="G364" s="21" t="n">
        <v>0</v>
      </c>
      <c r="H364" s="21" t="n">
        <v>3563428</v>
      </c>
      <c r="I364" s="21" t="n">
        <v>3563428</v>
      </c>
      <c r="J364" s="19" t="n">
        <f aca="false">I364/H364*100</f>
        <v>100</v>
      </c>
    </row>
    <row r="365" customFormat="false" ht="15.75" hidden="false" customHeight="false" outlineLevel="2" collapsed="false">
      <c r="A365" s="20" t="s">
        <v>298</v>
      </c>
      <c r="B365" s="13" t="s">
        <v>294</v>
      </c>
      <c r="C365" s="20" t="s">
        <v>40</v>
      </c>
      <c r="D365" s="20" t="s">
        <v>160</v>
      </c>
      <c r="E365" s="13"/>
      <c r="F365" s="13"/>
      <c r="G365" s="21" t="n">
        <v>0</v>
      </c>
      <c r="H365" s="21" t="n">
        <v>3563428</v>
      </c>
      <c r="I365" s="21" t="n">
        <v>3563428</v>
      </c>
      <c r="J365" s="19" t="n">
        <f aca="false">I365/H365*100</f>
        <v>100</v>
      </c>
    </row>
    <row r="366" customFormat="false" ht="94.5" hidden="false" customHeight="false" outlineLevel="3" collapsed="false">
      <c r="A366" s="22" t="s">
        <v>136</v>
      </c>
      <c r="B366" s="23" t="s">
        <v>294</v>
      </c>
      <c r="C366" s="22" t="s">
        <v>40</v>
      </c>
      <c r="D366" s="22" t="s">
        <v>160</v>
      </c>
      <c r="E366" s="23" t="s">
        <v>299</v>
      </c>
      <c r="F366" s="23" t="s">
        <v>138</v>
      </c>
      <c r="G366" s="24" t="n">
        <v>0</v>
      </c>
      <c r="H366" s="24" t="n">
        <v>3563428</v>
      </c>
      <c r="I366" s="24" t="n">
        <v>3563428</v>
      </c>
      <c r="J366" s="25" t="n">
        <f aca="false">I366/H366*100</f>
        <v>100</v>
      </c>
    </row>
    <row r="367" customFormat="false" ht="31.5" hidden="false" customHeight="false" outlineLevel="1" collapsed="false">
      <c r="A367" s="20" t="s">
        <v>132</v>
      </c>
      <c r="B367" s="13" t="s">
        <v>294</v>
      </c>
      <c r="C367" s="20" t="s">
        <v>58</v>
      </c>
      <c r="D367" s="20"/>
      <c r="E367" s="13"/>
      <c r="F367" s="13"/>
      <c r="G367" s="21" t="n">
        <v>16345300</v>
      </c>
      <c r="H367" s="21" t="n">
        <v>21689430</v>
      </c>
      <c r="I367" s="21" t="n">
        <v>15450557.33</v>
      </c>
      <c r="J367" s="19" t="n">
        <f aca="false">I367/H367*100</f>
        <v>71.2354235680698</v>
      </c>
    </row>
    <row r="368" customFormat="false" ht="15.75" hidden="false" customHeight="false" outlineLevel="2" collapsed="false">
      <c r="A368" s="20" t="s">
        <v>300</v>
      </c>
      <c r="B368" s="13" t="s">
        <v>294</v>
      </c>
      <c r="C368" s="20" t="s">
        <v>58</v>
      </c>
      <c r="D368" s="20" t="s">
        <v>23</v>
      </c>
      <c r="E368" s="13"/>
      <c r="F368" s="13"/>
      <c r="G368" s="21" t="n">
        <v>6245300</v>
      </c>
      <c r="H368" s="21" t="n">
        <v>3939430</v>
      </c>
      <c r="I368" s="21" t="n">
        <v>2850557.33</v>
      </c>
      <c r="J368" s="19" t="n">
        <f aca="false">I368/H368*100</f>
        <v>72.3596390848422</v>
      </c>
    </row>
    <row r="369" customFormat="false" ht="15.75" hidden="false" customHeight="false" outlineLevel="3" collapsed="false">
      <c r="A369" s="22" t="s">
        <v>36</v>
      </c>
      <c r="B369" s="23" t="s">
        <v>294</v>
      </c>
      <c r="C369" s="22" t="s">
        <v>58</v>
      </c>
      <c r="D369" s="22" t="s">
        <v>23</v>
      </c>
      <c r="E369" s="23" t="s">
        <v>92</v>
      </c>
      <c r="F369" s="23" t="s">
        <v>38</v>
      </c>
      <c r="G369" s="24" t="n">
        <v>6245300</v>
      </c>
      <c r="H369" s="24" t="n">
        <v>3939430</v>
      </c>
      <c r="I369" s="24" t="n">
        <v>2850557.33</v>
      </c>
      <c r="J369" s="25" t="n">
        <f aca="false">I369/H369*100</f>
        <v>72.3596390848422</v>
      </c>
    </row>
    <row r="370" customFormat="false" ht="15.75" hidden="false" customHeight="false" outlineLevel="2" collapsed="false">
      <c r="A370" s="20" t="s">
        <v>133</v>
      </c>
      <c r="B370" s="13" t="s">
        <v>294</v>
      </c>
      <c r="C370" s="20" t="s">
        <v>58</v>
      </c>
      <c r="D370" s="20" t="s">
        <v>35</v>
      </c>
      <c r="E370" s="13"/>
      <c r="F370" s="13"/>
      <c r="G370" s="21" t="n">
        <v>10100000</v>
      </c>
      <c r="H370" s="21" t="n">
        <v>10100000</v>
      </c>
      <c r="I370" s="21" t="n">
        <v>10100000</v>
      </c>
      <c r="J370" s="19" t="n">
        <f aca="false">I370/H370*100</f>
        <v>100</v>
      </c>
    </row>
    <row r="371" customFormat="false" ht="15.75" hidden="false" customHeight="false" outlineLevel="3" collapsed="false">
      <c r="A371" s="22" t="s">
        <v>36</v>
      </c>
      <c r="B371" s="23" t="s">
        <v>294</v>
      </c>
      <c r="C371" s="22" t="s">
        <v>58</v>
      </c>
      <c r="D371" s="22" t="s">
        <v>35</v>
      </c>
      <c r="E371" s="23" t="s">
        <v>301</v>
      </c>
      <c r="F371" s="23" t="s">
        <v>38</v>
      </c>
      <c r="G371" s="24" t="n">
        <v>10100000</v>
      </c>
      <c r="H371" s="24" t="n">
        <v>10100000</v>
      </c>
      <c r="I371" s="24" t="n">
        <v>10100000</v>
      </c>
      <c r="J371" s="25" t="n">
        <f aca="false">I371/H371*100</f>
        <v>100</v>
      </c>
    </row>
    <row r="372" customFormat="false" ht="31.5" hidden="false" customHeight="false" outlineLevel="2" collapsed="false">
      <c r="A372" s="20" t="s">
        <v>149</v>
      </c>
      <c r="B372" s="13" t="s">
        <v>294</v>
      </c>
      <c r="C372" s="20" t="s">
        <v>58</v>
      </c>
      <c r="D372" s="20" t="s">
        <v>58</v>
      </c>
      <c r="E372" s="13"/>
      <c r="F372" s="13"/>
      <c r="G372" s="21" t="n">
        <v>0</v>
      </c>
      <c r="H372" s="21" t="n">
        <v>7650000</v>
      </c>
      <c r="I372" s="21" t="n">
        <v>2500000</v>
      </c>
      <c r="J372" s="19" t="n">
        <f aca="false">I372/H372*100</f>
        <v>32.6797385620915</v>
      </c>
    </row>
    <row r="373" customFormat="false" ht="94.5" hidden="false" customHeight="false" outlineLevel="3" collapsed="false">
      <c r="A373" s="22" t="s">
        <v>139</v>
      </c>
      <c r="B373" s="23" t="s">
        <v>294</v>
      </c>
      <c r="C373" s="22" t="s">
        <v>58</v>
      </c>
      <c r="D373" s="22" t="s">
        <v>58</v>
      </c>
      <c r="E373" s="23" t="s">
        <v>299</v>
      </c>
      <c r="F373" s="23" t="s">
        <v>140</v>
      </c>
      <c r="G373" s="24" t="n">
        <v>0</v>
      </c>
      <c r="H373" s="24" t="n">
        <v>7650000</v>
      </c>
      <c r="I373" s="24" t="n">
        <v>2500000</v>
      </c>
      <c r="J373" s="25" t="n">
        <f aca="false">I373/H373*100</f>
        <v>32.6797385620915</v>
      </c>
    </row>
    <row r="374" customFormat="false" ht="15.75" hidden="false" customHeight="false" outlineLevel="1" collapsed="false">
      <c r="A374" s="20" t="s">
        <v>170</v>
      </c>
      <c r="B374" s="13" t="s">
        <v>294</v>
      </c>
      <c r="C374" s="20" t="s">
        <v>109</v>
      </c>
      <c r="D374" s="20"/>
      <c r="E374" s="13"/>
      <c r="F374" s="13"/>
      <c r="G374" s="21" t="n">
        <v>9506000</v>
      </c>
      <c r="H374" s="21" t="n">
        <v>9506000</v>
      </c>
      <c r="I374" s="21" t="n">
        <v>9506000</v>
      </c>
      <c r="J374" s="19" t="n">
        <f aca="false">I374/H374*100</f>
        <v>100</v>
      </c>
    </row>
    <row r="375" customFormat="false" ht="15.75" hidden="false" customHeight="false" outlineLevel="2" collapsed="false">
      <c r="A375" s="20" t="s">
        <v>230</v>
      </c>
      <c r="B375" s="13" t="s">
        <v>294</v>
      </c>
      <c r="C375" s="20" t="s">
        <v>109</v>
      </c>
      <c r="D375" s="20" t="s">
        <v>40</v>
      </c>
      <c r="E375" s="13"/>
      <c r="F375" s="13"/>
      <c r="G375" s="21" t="n">
        <v>9506000</v>
      </c>
      <c r="H375" s="21" t="n">
        <v>9506000</v>
      </c>
      <c r="I375" s="21" t="n">
        <v>9506000</v>
      </c>
      <c r="J375" s="19" t="n">
        <f aca="false">I375/H375*100</f>
        <v>100</v>
      </c>
    </row>
    <row r="376" customFormat="false" ht="63" hidden="false" customHeight="false" outlineLevel="3" collapsed="false">
      <c r="A376" s="22" t="s">
        <v>302</v>
      </c>
      <c r="B376" s="23" t="s">
        <v>294</v>
      </c>
      <c r="C376" s="22" t="s">
        <v>109</v>
      </c>
      <c r="D376" s="22" t="s">
        <v>40</v>
      </c>
      <c r="E376" s="23" t="s">
        <v>41</v>
      </c>
      <c r="F376" s="23" t="s">
        <v>303</v>
      </c>
      <c r="G376" s="24" t="n">
        <v>9506000</v>
      </c>
      <c r="H376" s="24" t="n">
        <v>0</v>
      </c>
      <c r="I376" s="24" t="n">
        <v>0</v>
      </c>
      <c r="J376" s="24" t="n">
        <v>0</v>
      </c>
    </row>
    <row r="377" customFormat="false" ht="63" hidden="false" customHeight="false" outlineLevel="3" collapsed="false">
      <c r="A377" s="22" t="s">
        <v>302</v>
      </c>
      <c r="B377" s="23" t="s">
        <v>294</v>
      </c>
      <c r="C377" s="22" t="s">
        <v>109</v>
      </c>
      <c r="D377" s="22" t="s">
        <v>40</v>
      </c>
      <c r="E377" s="23" t="s">
        <v>42</v>
      </c>
      <c r="F377" s="23" t="s">
        <v>303</v>
      </c>
      <c r="G377" s="24" t="n">
        <v>0</v>
      </c>
      <c r="H377" s="24" t="n">
        <v>9506000</v>
      </c>
      <c r="I377" s="24" t="n">
        <v>9506000</v>
      </c>
      <c r="J377" s="25" t="n">
        <f aca="false">I377/H377*100</f>
        <v>100</v>
      </c>
    </row>
    <row r="378" customFormat="false" ht="47.25" hidden="false" customHeight="false" outlineLevel="0" collapsed="false">
      <c r="A378" s="20" t="s">
        <v>304</v>
      </c>
      <c r="B378" s="13" t="s">
        <v>305</v>
      </c>
      <c r="C378" s="20"/>
      <c r="D378" s="20"/>
      <c r="E378" s="13"/>
      <c r="F378" s="13"/>
      <c r="G378" s="21" t="n">
        <v>179521300</v>
      </c>
      <c r="H378" s="21" t="n">
        <v>183519337.68</v>
      </c>
      <c r="I378" s="21" t="n">
        <v>98314648.76</v>
      </c>
      <c r="J378" s="19" t="n">
        <f aca="false">I378/H378*100</f>
        <v>53.5718197345665</v>
      </c>
    </row>
    <row r="379" customFormat="false" ht="31.5" hidden="false" customHeight="false" outlineLevel="1" collapsed="false">
      <c r="A379" s="20" t="s">
        <v>174</v>
      </c>
      <c r="B379" s="13" t="s">
        <v>305</v>
      </c>
      <c r="C379" s="20" t="s">
        <v>68</v>
      </c>
      <c r="D379" s="20"/>
      <c r="E379" s="13"/>
      <c r="F379" s="13"/>
      <c r="G379" s="21" t="n">
        <v>179521300</v>
      </c>
      <c r="H379" s="21" t="n">
        <v>183519337.68</v>
      </c>
      <c r="I379" s="21" t="n">
        <v>98314648.76</v>
      </c>
      <c r="J379" s="19" t="n">
        <f aca="false">I379/H379*100</f>
        <v>53.5718197345665</v>
      </c>
    </row>
    <row r="380" customFormat="false" ht="15.75" hidden="false" customHeight="false" outlineLevel="2" collapsed="false">
      <c r="A380" s="20" t="s">
        <v>306</v>
      </c>
      <c r="B380" s="13" t="s">
        <v>305</v>
      </c>
      <c r="C380" s="20" t="s">
        <v>68</v>
      </c>
      <c r="D380" s="20" t="s">
        <v>23</v>
      </c>
      <c r="E380" s="13"/>
      <c r="F380" s="13"/>
      <c r="G380" s="21" t="n">
        <v>497000</v>
      </c>
      <c r="H380" s="21" t="n">
        <v>497000</v>
      </c>
      <c r="I380" s="21" t="n">
        <v>227000</v>
      </c>
      <c r="J380" s="19" t="n">
        <f aca="false">I380/H380*100</f>
        <v>45.6740442655936</v>
      </c>
    </row>
    <row r="381" customFormat="false" ht="31.5" hidden="false" customHeight="false" outlineLevel="3" collapsed="false">
      <c r="A381" s="22" t="s">
        <v>307</v>
      </c>
      <c r="B381" s="23" t="s">
        <v>305</v>
      </c>
      <c r="C381" s="22" t="s">
        <v>68</v>
      </c>
      <c r="D381" s="22" t="s">
        <v>23</v>
      </c>
      <c r="E381" s="23" t="s">
        <v>308</v>
      </c>
      <c r="F381" s="23" t="s">
        <v>309</v>
      </c>
      <c r="G381" s="24" t="n">
        <v>440000</v>
      </c>
      <c r="H381" s="24" t="n">
        <v>440000</v>
      </c>
      <c r="I381" s="24" t="n">
        <v>200000</v>
      </c>
      <c r="J381" s="25" t="n">
        <f aca="false">I381/H381*100</f>
        <v>45.4545454545455</v>
      </c>
    </row>
    <row r="382" customFormat="false" ht="15.75" hidden="false" customHeight="false" outlineLevel="3" collapsed="false">
      <c r="A382" s="22" t="s">
        <v>36</v>
      </c>
      <c r="B382" s="23" t="s">
        <v>305</v>
      </c>
      <c r="C382" s="22" t="s">
        <v>68</v>
      </c>
      <c r="D382" s="22" t="s">
        <v>23</v>
      </c>
      <c r="E382" s="23" t="s">
        <v>308</v>
      </c>
      <c r="F382" s="23" t="s">
        <v>38</v>
      </c>
      <c r="G382" s="24" t="n">
        <v>12000</v>
      </c>
      <c r="H382" s="24" t="n">
        <v>12000</v>
      </c>
      <c r="I382" s="24" t="n">
        <v>0</v>
      </c>
      <c r="J382" s="25" t="n">
        <f aca="false">I382/H382*100</f>
        <v>0</v>
      </c>
    </row>
    <row r="383" customFormat="false" ht="31.5" hidden="false" customHeight="false" outlineLevel="3" collapsed="false">
      <c r="A383" s="22" t="s">
        <v>166</v>
      </c>
      <c r="B383" s="23" t="s">
        <v>305</v>
      </c>
      <c r="C383" s="22" t="s">
        <v>68</v>
      </c>
      <c r="D383" s="22" t="s">
        <v>23</v>
      </c>
      <c r="E383" s="23" t="s">
        <v>308</v>
      </c>
      <c r="F383" s="23" t="s">
        <v>168</v>
      </c>
      <c r="G383" s="24" t="n">
        <v>45000</v>
      </c>
      <c r="H383" s="24" t="n">
        <v>45000</v>
      </c>
      <c r="I383" s="24" t="n">
        <v>27000</v>
      </c>
      <c r="J383" s="25" t="n">
        <f aca="false">I383/H383*100</f>
        <v>60</v>
      </c>
    </row>
    <row r="384" customFormat="false" ht="15.75" hidden="false" customHeight="false" outlineLevel="2" collapsed="false">
      <c r="A384" s="20" t="s">
        <v>310</v>
      </c>
      <c r="B384" s="13" t="s">
        <v>305</v>
      </c>
      <c r="C384" s="20" t="s">
        <v>68</v>
      </c>
      <c r="D384" s="20" t="s">
        <v>25</v>
      </c>
      <c r="E384" s="13"/>
      <c r="F384" s="13"/>
      <c r="G384" s="21" t="n">
        <v>49973800</v>
      </c>
      <c r="H384" s="21" t="n">
        <v>50595144.72</v>
      </c>
      <c r="I384" s="21" t="n">
        <v>27149313.94</v>
      </c>
      <c r="J384" s="19" t="n">
        <f aca="false">I384/H384*100</f>
        <v>53.6599195243887</v>
      </c>
    </row>
    <row r="385" customFormat="false" ht="31.5" hidden="false" customHeight="false" outlineLevel="3" collapsed="false">
      <c r="A385" s="22" t="s">
        <v>259</v>
      </c>
      <c r="B385" s="23" t="s">
        <v>305</v>
      </c>
      <c r="C385" s="22" t="s">
        <v>68</v>
      </c>
      <c r="D385" s="22" t="s">
        <v>25</v>
      </c>
      <c r="E385" s="23" t="s">
        <v>311</v>
      </c>
      <c r="F385" s="23" t="s">
        <v>261</v>
      </c>
      <c r="G385" s="24" t="n">
        <v>486250</v>
      </c>
      <c r="H385" s="24" t="n">
        <v>486250</v>
      </c>
      <c r="I385" s="24" t="n">
        <v>298894</v>
      </c>
      <c r="J385" s="25" t="n">
        <f aca="false">I385/H385*100</f>
        <v>61.4692030848329</v>
      </c>
    </row>
    <row r="386" customFormat="false" ht="31.5" hidden="false" customHeight="false" outlineLevel="3" collapsed="false">
      <c r="A386" s="22" t="s">
        <v>166</v>
      </c>
      <c r="B386" s="23" t="s">
        <v>305</v>
      </c>
      <c r="C386" s="22" t="s">
        <v>68</v>
      </c>
      <c r="D386" s="22" t="s">
        <v>25</v>
      </c>
      <c r="E386" s="23" t="s">
        <v>311</v>
      </c>
      <c r="F386" s="23" t="s">
        <v>168</v>
      </c>
      <c r="G386" s="24" t="n">
        <v>261750</v>
      </c>
      <c r="H386" s="24" t="n">
        <v>261750</v>
      </c>
      <c r="I386" s="24" t="n">
        <v>117363.18</v>
      </c>
      <c r="J386" s="25" t="n">
        <f aca="false">I386/H386*100</f>
        <v>44.8378911174785</v>
      </c>
    </row>
    <row r="387" customFormat="false" ht="15.75" hidden="false" customHeight="false" outlineLevel="3" collapsed="false">
      <c r="A387" s="22" t="s">
        <v>36</v>
      </c>
      <c r="B387" s="23" t="s">
        <v>305</v>
      </c>
      <c r="C387" s="22" t="s">
        <v>68</v>
      </c>
      <c r="D387" s="22" t="s">
        <v>25</v>
      </c>
      <c r="E387" s="23" t="s">
        <v>312</v>
      </c>
      <c r="F387" s="23" t="s">
        <v>38</v>
      </c>
      <c r="G387" s="24" t="n">
        <v>155000</v>
      </c>
      <c r="H387" s="24" t="n">
        <v>155000</v>
      </c>
      <c r="I387" s="24" t="n">
        <v>26160</v>
      </c>
      <c r="J387" s="25" t="n">
        <f aca="false">I387/H387*100</f>
        <v>16.8774193548387</v>
      </c>
    </row>
    <row r="388" customFormat="false" ht="94.5" hidden="false" customHeight="false" outlineLevel="3" collapsed="false">
      <c r="A388" s="22" t="s">
        <v>75</v>
      </c>
      <c r="B388" s="23" t="s">
        <v>305</v>
      </c>
      <c r="C388" s="22" t="s">
        <v>68</v>
      </c>
      <c r="D388" s="22" t="s">
        <v>25</v>
      </c>
      <c r="E388" s="23" t="s">
        <v>313</v>
      </c>
      <c r="F388" s="23" t="s">
        <v>77</v>
      </c>
      <c r="G388" s="24" t="n">
        <v>44498300</v>
      </c>
      <c r="H388" s="24" t="n">
        <v>45119644.72</v>
      </c>
      <c r="I388" s="24" t="n">
        <v>23934579.52</v>
      </c>
      <c r="J388" s="25" t="n">
        <f aca="false">I388/H388*100</f>
        <v>53.0469148605477</v>
      </c>
    </row>
    <row r="389" customFormat="false" ht="47.25" hidden="false" customHeight="false" outlineLevel="3" collapsed="false">
      <c r="A389" s="22" t="s">
        <v>143</v>
      </c>
      <c r="B389" s="23" t="s">
        <v>305</v>
      </c>
      <c r="C389" s="22" t="s">
        <v>68</v>
      </c>
      <c r="D389" s="22" t="s">
        <v>25</v>
      </c>
      <c r="E389" s="23" t="s">
        <v>314</v>
      </c>
      <c r="F389" s="23" t="s">
        <v>145</v>
      </c>
      <c r="G389" s="24" t="n">
        <v>4500000</v>
      </c>
      <c r="H389" s="24" t="n">
        <v>4500000</v>
      </c>
      <c r="I389" s="24" t="n">
        <v>2750000</v>
      </c>
      <c r="J389" s="25" t="n">
        <f aca="false">I389/H389*100</f>
        <v>61.1111111111111</v>
      </c>
    </row>
    <row r="390" customFormat="false" ht="15.75" hidden="false" customHeight="false" outlineLevel="3" collapsed="false">
      <c r="A390" s="22" t="s">
        <v>36</v>
      </c>
      <c r="B390" s="23" t="s">
        <v>305</v>
      </c>
      <c r="C390" s="22" t="s">
        <v>68</v>
      </c>
      <c r="D390" s="22" t="s">
        <v>25</v>
      </c>
      <c r="E390" s="23" t="s">
        <v>315</v>
      </c>
      <c r="F390" s="23" t="s">
        <v>38</v>
      </c>
      <c r="G390" s="24" t="n">
        <v>35000</v>
      </c>
      <c r="H390" s="24" t="n">
        <v>35000</v>
      </c>
      <c r="I390" s="24" t="n">
        <v>0</v>
      </c>
      <c r="J390" s="25" t="n">
        <f aca="false">I390/H390*100</f>
        <v>0</v>
      </c>
    </row>
    <row r="391" customFormat="false" ht="31.5" hidden="false" customHeight="false" outlineLevel="3" collapsed="false">
      <c r="A391" s="22" t="s">
        <v>166</v>
      </c>
      <c r="B391" s="23" t="s">
        <v>305</v>
      </c>
      <c r="C391" s="22" t="s">
        <v>68</v>
      </c>
      <c r="D391" s="22" t="s">
        <v>25</v>
      </c>
      <c r="E391" s="23" t="s">
        <v>315</v>
      </c>
      <c r="F391" s="23" t="s">
        <v>168</v>
      </c>
      <c r="G391" s="24" t="n">
        <v>22500</v>
      </c>
      <c r="H391" s="24" t="n">
        <v>22500</v>
      </c>
      <c r="I391" s="24" t="n">
        <v>22317.24</v>
      </c>
      <c r="J391" s="25" t="n">
        <f aca="false">I391/H391*100</f>
        <v>99.1877333333333</v>
      </c>
    </row>
    <row r="392" customFormat="false" ht="31.5" hidden="false" customHeight="false" outlineLevel="3" collapsed="false">
      <c r="A392" s="22" t="s">
        <v>166</v>
      </c>
      <c r="B392" s="23" t="s">
        <v>305</v>
      </c>
      <c r="C392" s="22" t="s">
        <v>68</v>
      </c>
      <c r="D392" s="22" t="s">
        <v>25</v>
      </c>
      <c r="E392" s="23" t="s">
        <v>268</v>
      </c>
      <c r="F392" s="23" t="s">
        <v>168</v>
      </c>
      <c r="G392" s="24" t="n">
        <v>15000</v>
      </c>
      <c r="H392" s="24" t="n">
        <v>15000</v>
      </c>
      <c r="I392" s="24" t="n">
        <v>0</v>
      </c>
      <c r="J392" s="25" t="n">
        <f aca="false">I392/H392*100</f>
        <v>0</v>
      </c>
    </row>
    <row r="393" customFormat="false" ht="15.75" hidden="false" customHeight="false" outlineLevel="2" collapsed="false">
      <c r="A393" s="20" t="s">
        <v>175</v>
      </c>
      <c r="B393" s="13" t="s">
        <v>305</v>
      </c>
      <c r="C393" s="20" t="s">
        <v>68</v>
      </c>
      <c r="D393" s="20" t="s">
        <v>35</v>
      </c>
      <c r="E393" s="13"/>
      <c r="F393" s="13"/>
      <c r="G393" s="21" t="n">
        <v>117435200</v>
      </c>
      <c r="H393" s="21" t="n">
        <v>120811892.96</v>
      </c>
      <c r="I393" s="21" t="n">
        <v>63736317.45</v>
      </c>
      <c r="J393" s="19" t="n">
        <f aca="false">I393/H393*100</f>
        <v>52.7566582133621</v>
      </c>
    </row>
    <row r="394" customFormat="false" ht="94.5" hidden="false" customHeight="false" outlineLevel="3" collapsed="false">
      <c r="A394" s="22" t="s">
        <v>207</v>
      </c>
      <c r="B394" s="23" t="s">
        <v>305</v>
      </c>
      <c r="C394" s="22" t="s">
        <v>68</v>
      </c>
      <c r="D394" s="22" t="s">
        <v>35</v>
      </c>
      <c r="E394" s="23" t="s">
        <v>316</v>
      </c>
      <c r="F394" s="23" t="s">
        <v>209</v>
      </c>
      <c r="G394" s="24" t="n">
        <v>78364800</v>
      </c>
      <c r="H394" s="24" t="n">
        <v>81741492.96</v>
      </c>
      <c r="I394" s="24" t="n">
        <v>44204681.68</v>
      </c>
      <c r="J394" s="25" t="n">
        <f aca="false">I394/H394*100</f>
        <v>54.078632624965</v>
      </c>
    </row>
    <row r="395" customFormat="false" ht="94.5" hidden="false" customHeight="false" outlineLevel="3" collapsed="false">
      <c r="A395" s="22" t="s">
        <v>207</v>
      </c>
      <c r="B395" s="23" t="s">
        <v>305</v>
      </c>
      <c r="C395" s="22" t="s">
        <v>68</v>
      </c>
      <c r="D395" s="22" t="s">
        <v>35</v>
      </c>
      <c r="E395" s="23" t="s">
        <v>317</v>
      </c>
      <c r="F395" s="23" t="s">
        <v>209</v>
      </c>
      <c r="G395" s="24" t="n">
        <v>5012200</v>
      </c>
      <c r="H395" s="24" t="n">
        <v>5012200</v>
      </c>
      <c r="I395" s="24" t="n">
        <v>2506101</v>
      </c>
      <c r="J395" s="25" t="n">
        <f aca="false">I395/H395*100</f>
        <v>50.0000199513188</v>
      </c>
    </row>
    <row r="396" customFormat="false" ht="94.5" hidden="false" customHeight="false" outlineLevel="3" collapsed="false">
      <c r="A396" s="22" t="s">
        <v>207</v>
      </c>
      <c r="B396" s="23" t="s">
        <v>305</v>
      </c>
      <c r="C396" s="22" t="s">
        <v>68</v>
      </c>
      <c r="D396" s="22" t="s">
        <v>35</v>
      </c>
      <c r="E396" s="23" t="s">
        <v>318</v>
      </c>
      <c r="F396" s="23" t="s">
        <v>209</v>
      </c>
      <c r="G396" s="24" t="n">
        <v>250000</v>
      </c>
      <c r="H396" s="24" t="n">
        <v>250000</v>
      </c>
      <c r="I396" s="24" t="n">
        <v>250000</v>
      </c>
      <c r="J396" s="25" t="n">
        <f aca="false">I396/H396*100</f>
        <v>100</v>
      </c>
    </row>
    <row r="397" customFormat="false" ht="94.5" hidden="false" customHeight="false" outlineLevel="3" collapsed="false">
      <c r="A397" s="22" t="s">
        <v>207</v>
      </c>
      <c r="B397" s="23" t="s">
        <v>305</v>
      </c>
      <c r="C397" s="22" t="s">
        <v>68</v>
      </c>
      <c r="D397" s="22" t="s">
        <v>35</v>
      </c>
      <c r="E397" s="23" t="s">
        <v>319</v>
      </c>
      <c r="F397" s="23" t="s">
        <v>209</v>
      </c>
      <c r="G397" s="24" t="n">
        <v>33808200</v>
      </c>
      <c r="H397" s="24" t="n">
        <v>33808200</v>
      </c>
      <c r="I397" s="24" t="n">
        <v>16775534.77</v>
      </c>
      <c r="J397" s="25" t="n">
        <f aca="false">I397/H397*100</f>
        <v>49.619721753894</v>
      </c>
    </row>
    <row r="398" customFormat="false" ht="31.5" hidden="false" customHeight="false" outlineLevel="2" collapsed="false">
      <c r="A398" s="20" t="s">
        <v>320</v>
      </c>
      <c r="B398" s="13" t="s">
        <v>305</v>
      </c>
      <c r="C398" s="20" t="s">
        <v>68</v>
      </c>
      <c r="D398" s="20" t="s">
        <v>58</v>
      </c>
      <c r="E398" s="13"/>
      <c r="F398" s="13"/>
      <c r="G398" s="21" t="n">
        <v>11615300</v>
      </c>
      <c r="H398" s="21" t="n">
        <v>11615300</v>
      </c>
      <c r="I398" s="21" t="n">
        <v>7202017.37</v>
      </c>
      <c r="J398" s="19" t="n">
        <f aca="false">I398/H398*100</f>
        <v>62.0045747419352</v>
      </c>
    </row>
    <row r="399" customFormat="false" ht="31.5" hidden="false" customHeight="false" outlineLevel="3" collapsed="false">
      <c r="A399" s="22" t="s">
        <v>26</v>
      </c>
      <c r="B399" s="23" t="s">
        <v>305</v>
      </c>
      <c r="C399" s="22" t="s">
        <v>68</v>
      </c>
      <c r="D399" s="22" t="s">
        <v>58</v>
      </c>
      <c r="E399" s="23" t="s">
        <v>321</v>
      </c>
      <c r="F399" s="23" t="s">
        <v>28</v>
      </c>
      <c r="G399" s="24" t="n">
        <v>6269988</v>
      </c>
      <c r="H399" s="24" t="n">
        <v>6269988</v>
      </c>
      <c r="I399" s="24" t="n">
        <v>3180056.3</v>
      </c>
      <c r="J399" s="25" t="n">
        <f aca="false">I399/H399*100</f>
        <v>50.7186983451962</v>
      </c>
    </row>
    <row r="400" customFormat="false" ht="63" hidden="false" customHeight="false" outlineLevel="3" collapsed="false">
      <c r="A400" s="22" t="s">
        <v>29</v>
      </c>
      <c r="B400" s="23" t="s">
        <v>305</v>
      </c>
      <c r="C400" s="22" t="s">
        <v>68</v>
      </c>
      <c r="D400" s="22" t="s">
        <v>58</v>
      </c>
      <c r="E400" s="23" t="s">
        <v>321</v>
      </c>
      <c r="F400" s="23" t="s">
        <v>30</v>
      </c>
      <c r="G400" s="24" t="n">
        <v>2288659</v>
      </c>
      <c r="H400" s="24" t="n">
        <v>2288659</v>
      </c>
      <c r="I400" s="24" t="n">
        <v>2088554.45</v>
      </c>
      <c r="J400" s="25" t="n">
        <f aca="false">I400/H400*100</f>
        <v>91.2566900529961</v>
      </c>
    </row>
    <row r="401" customFormat="false" ht="78.75" hidden="false" customHeight="false" outlineLevel="3" collapsed="false">
      <c r="A401" s="22" t="s">
        <v>31</v>
      </c>
      <c r="B401" s="23" t="s">
        <v>305</v>
      </c>
      <c r="C401" s="22" t="s">
        <v>68</v>
      </c>
      <c r="D401" s="22" t="s">
        <v>58</v>
      </c>
      <c r="E401" s="23" t="s">
        <v>321</v>
      </c>
      <c r="F401" s="23" t="s">
        <v>32</v>
      </c>
      <c r="G401" s="24" t="n">
        <v>2541853</v>
      </c>
      <c r="H401" s="24" t="n">
        <v>2528847.52</v>
      </c>
      <c r="I401" s="24" t="n">
        <v>1715866.39</v>
      </c>
      <c r="J401" s="25" t="n">
        <f aca="false">I401/H401*100</f>
        <v>67.8517141278649</v>
      </c>
    </row>
    <row r="402" customFormat="false" ht="15.75" hidden="false" customHeight="false" outlineLevel="3" collapsed="false">
      <c r="A402" s="22" t="s">
        <v>36</v>
      </c>
      <c r="B402" s="23" t="s">
        <v>305</v>
      </c>
      <c r="C402" s="22" t="s">
        <v>68</v>
      </c>
      <c r="D402" s="22" t="s">
        <v>58</v>
      </c>
      <c r="E402" s="23" t="s">
        <v>321</v>
      </c>
      <c r="F402" s="23" t="s">
        <v>38</v>
      </c>
      <c r="G402" s="24" t="n">
        <v>514800</v>
      </c>
      <c r="H402" s="24" t="n">
        <v>514800</v>
      </c>
      <c r="I402" s="24" t="n">
        <v>204534.75</v>
      </c>
      <c r="J402" s="25" t="n">
        <f aca="false">I402/H402*100</f>
        <v>39.7309149184149</v>
      </c>
    </row>
    <row r="403" customFormat="false" ht="78.75" hidden="false" customHeight="false" outlineLevel="3" collapsed="false">
      <c r="A403" s="22" t="s">
        <v>31</v>
      </c>
      <c r="B403" s="23" t="s">
        <v>305</v>
      </c>
      <c r="C403" s="22" t="s">
        <v>68</v>
      </c>
      <c r="D403" s="22" t="s">
        <v>58</v>
      </c>
      <c r="E403" s="23" t="s">
        <v>322</v>
      </c>
      <c r="F403" s="23" t="s">
        <v>32</v>
      </c>
      <c r="G403" s="24" t="n">
        <v>0</v>
      </c>
      <c r="H403" s="24" t="n">
        <v>13005.48</v>
      </c>
      <c r="I403" s="24" t="n">
        <v>13005.48</v>
      </c>
      <c r="J403" s="25" t="n">
        <f aca="false">I403/H403*100</f>
        <v>100</v>
      </c>
    </row>
    <row r="404" customFormat="false" ht="31.5" hidden="false" customHeight="false" outlineLevel="0" collapsed="false">
      <c r="A404" s="20" t="s">
        <v>323</v>
      </c>
      <c r="B404" s="13" t="s">
        <v>324</v>
      </c>
      <c r="C404" s="20"/>
      <c r="D404" s="20"/>
      <c r="E404" s="13"/>
      <c r="F404" s="13"/>
      <c r="G404" s="21" t="n">
        <v>1016002900</v>
      </c>
      <c r="H404" s="21" t="n">
        <v>1044926994.92</v>
      </c>
      <c r="I404" s="21" t="n">
        <v>583295524.59</v>
      </c>
      <c r="J404" s="19" t="n">
        <f aca="false">I404/H404*100</f>
        <v>55.8216533237001</v>
      </c>
    </row>
    <row r="405" customFormat="false" ht="31.5" hidden="false" customHeight="false" outlineLevel="1" collapsed="false">
      <c r="A405" s="20" t="s">
        <v>22</v>
      </c>
      <c r="B405" s="13" t="s">
        <v>324</v>
      </c>
      <c r="C405" s="20" t="s">
        <v>23</v>
      </c>
      <c r="D405" s="20"/>
      <c r="E405" s="13"/>
      <c r="F405" s="13"/>
      <c r="G405" s="21" t="n">
        <v>20000</v>
      </c>
      <c r="H405" s="21" t="n">
        <v>20000</v>
      </c>
      <c r="I405" s="21" t="n">
        <v>0</v>
      </c>
      <c r="J405" s="19" t="n">
        <f aca="false">I405/H405*100</f>
        <v>0</v>
      </c>
    </row>
    <row r="406" customFormat="false" ht="31.5" hidden="false" customHeight="false" outlineLevel="2" collapsed="false">
      <c r="A406" s="20" t="s">
        <v>72</v>
      </c>
      <c r="B406" s="13" t="s">
        <v>324</v>
      </c>
      <c r="C406" s="20" t="s">
        <v>23</v>
      </c>
      <c r="D406" s="20" t="s">
        <v>73</v>
      </c>
      <c r="E406" s="13"/>
      <c r="F406" s="13"/>
      <c r="G406" s="21" t="n">
        <v>20000</v>
      </c>
      <c r="H406" s="21" t="n">
        <v>20000</v>
      </c>
      <c r="I406" s="21" t="n">
        <v>0</v>
      </c>
      <c r="J406" s="19" t="n">
        <f aca="false">I406/H406*100</f>
        <v>0</v>
      </c>
    </row>
    <row r="407" customFormat="false" ht="31.5" hidden="false" customHeight="false" outlineLevel="3" collapsed="false">
      <c r="A407" s="22" t="s">
        <v>166</v>
      </c>
      <c r="B407" s="23" t="s">
        <v>324</v>
      </c>
      <c r="C407" s="22" t="s">
        <v>23</v>
      </c>
      <c r="D407" s="22" t="s">
        <v>73</v>
      </c>
      <c r="E407" s="23" t="s">
        <v>325</v>
      </c>
      <c r="F407" s="23" t="s">
        <v>168</v>
      </c>
      <c r="G407" s="24" t="n">
        <v>20000</v>
      </c>
      <c r="H407" s="24" t="n">
        <v>20000</v>
      </c>
      <c r="I407" s="24" t="n">
        <v>0</v>
      </c>
      <c r="J407" s="25" t="n">
        <f aca="false">I407/H407*100</f>
        <v>0</v>
      </c>
    </row>
    <row r="408" customFormat="false" ht="15.75" hidden="false" customHeight="false" outlineLevel="1" collapsed="false">
      <c r="A408" s="20" t="s">
        <v>152</v>
      </c>
      <c r="B408" s="13" t="s">
        <v>324</v>
      </c>
      <c r="C408" s="20" t="s">
        <v>63</v>
      </c>
      <c r="D408" s="20"/>
      <c r="E408" s="13"/>
      <c r="F408" s="13"/>
      <c r="G408" s="21" t="n">
        <v>1012670000</v>
      </c>
      <c r="H408" s="21" t="n">
        <v>1041594094.92</v>
      </c>
      <c r="I408" s="21" t="n">
        <v>581314559</v>
      </c>
      <c r="J408" s="19" t="n">
        <f aca="false">I408/H408*100</f>
        <v>55.8100858899981</v>
      </c>
    </row>
    <row r="409" customFormat="false" ht="15.75" hidden="false" customHeight="false" outlineLevel="2" collapsed="false">
      <c r="A409" s="20" t="s">
        <v>153</v>
      </c>
      <c r="B409" s="13" t="s">
        <v>324</v>
      </c>
      <c r="C409" s="20" t="s">
        <v>63</v>
      </c>
      <c r="D409" s="20" t="s">
        <v>23</v>
      </c>
      <c r="E409" s="13"/>
      <c r="F409" s="13"/>
      <c r="G409" s="21" t="n">
        <v>355456900</v>
      </c>
      <c r="H409" s="21" t="n">
        <v>365908929.03</v>
      </c>
      <c r="I409" s="21" t="n">
        <v>195758501.73</v>
      </c>
      <c r="J409" s="19" t="n">
        <f aca="false">I409/H409*100</f>
        <v>53.4992415322968</v>
      </c>
    </row>
    <row r="410" customFormat="false" ht="31.5" hidden="false" customHeight="false" outlineLevel="3" collapsed="false">
      <c r="A410" s="22" t="s">
        <v>259</v>
      </c>
      <c r="B410" s="23" t="s">
        <v>324</v>
      </c>
      <c r="C410" s="22" t="s">
        <v>63</v>
      </c>
      <c r="D410" s="22" t="s">
        <v>23</v>
      </c>
      <c r="E410" s="23" t="s">
        <v>326</v>
      </c>
      <c r="F410" s="23" t="s">
        <v>261</v>
      </c>
      <c r="G410" s="24" t="n">
        <v>4292200</v>
      </c>
      <c r="H410" s="24" t="n">
        <v>4292200</v>
      </c>
      <c r="I410" s="24" t="n">
        <v>1621739.31</v>
      </c>
      <c r="J410" s="25" t="n">
        <f aca="false">I410/H410*100</f>
        <v>37.7834050137459</v>
      </c>
    </row>
    <row r="411" customFormat="false" ht="31.5" hidden="false" customHeight="false" outlineLevel="3" collapsed="false">
      <c r="A411" s="22" t="s">
        <v>166</v>
      </c>
      <c r="B411" s="23" t="s">
        <v>324</v>
      </c>
      <c r="C411" s="22" t="s">
        <v>63</v>
      </c>
      <c r="D411" s="22" t="s">
        <v>23</v>
      </c>
      <c r="E411" s="23" t="s">
        <v>326</v>
      </c>
      <c r="F411" s="23" t="s">
        <v>168</v>
      </c>
      <c r="G411" s="24" t="n">
        <v>4551800</v>
      </c>
      <c r="H411" s="24" t="n">
        <v>4551800</v>
      </c>
      <c r="I411" s="24" t="n">
        <v>1450248.62</v>
      </c>
      <c r="J411" s="25" t="n">
        <f aca="false">I411/H411*100</f>
        <v>31.860991695593</v>
      </c>
    </row>
    <row r="412" customFormat="false" ht="94.5" hidden="false" customHeight="false" outlineLevel="3" collapsed="false">
      <c r="A412" s="22" t="s">
        <v>207</v>
      </c>
      <c r="B412" s="23" t="s">
        <v>324</v>
      </c>
      <c r="C412" s="22" t="s">
        <v>63</v>
      </c>
      <c r="D412" s="22" t="s">
        <v>23</v>
      </c>
      <c r="E412" s="23" t="s">
        <v>327</v>
      </c>
      <c r="F412" s="23" t="s">
        <v>209</v>
      </c>
      <c r="G412" s="24" t="n">
        <v>42683300</v>
      </c>
      <c r="H412" s="24" t="n">
        <v>47364600</v>
      </c>
      <c r="I412" s="24" t="n">
        <v>26593098.14</v>
      </c>
      <c r="J412" s="25" t="n">
        <f aca="false">I412/H412*100</f>
        <v>56.1455140336876</v>
      </c>
    </row>
    <row r="413" customFormat="false" ht="94.5" hidden="false" customHeight="false" outlineLevel="3" collapsed="false">
      <c r="A413" s="22" t="s">
        <v>75</v>
      </c>
      <c r="B413" s="23" t="s">
        <v>324</v>
      </c>
      <c r="C413" s="22" t="s">
        <v>63</v>
      </c>
      <c r="D413" s="22" t="s">
        <v>23</v>
      </c>
      <c r="E413" s="23" t="s">
        <v>327</v>
      </c>
      <c r="F413" s="23" t="s">
        <v>77</v>
      </c>
      <c r="G413" s="24" t="n">
        <v>33931700</v>
      </c>
      <c r="H413" s="24" t="n">
        <v>36974600</v>
      </c>
      <c r="I413" s="24" t="n">
        <v>20944757.12</v>
      </c>
      <c r="J413" s="25" t="n">
        <f aca="false">I413/H413*100</f>
        <v>56.6463386216484</v>
      </c>
    </row>
    <row r="414" customFormat="false" ht="31.5" hidden="false" customHeight="false" outlineLevel="3" collapsed="false">
      <c r="A414" s="22" t="s">
        <v>259</v>
      </c>
      <c r="B414" s="23" t="s">
        <v>324</v>
      </c>
      <c r="C414" s="22" t="s">
        <v>63</v>
      </c>
      <c r="D414" s="22" t="s">
        <v>23</v>
      </c>
      <c r="E414" s="23" t="s">
        <v>328</v>
      </c>
      <c r="F414" s="23" t="s">
        <v>261</v>
      </c>
      <c r="G414" s="24" t="n">
        <v>3845600</v>
      </c>
      <c r="H414" s="24" t="n">
        <v>4102800</v>
      </c>
      <c r="I414" s="24" t="n">
        <v>2057099.8</v>
      </c>
      <c r="J414" s="25" t="n">
        <f aca="false">I414/H414*100</f>
        <v>50.1389246368334</v>
      </c>
    </row>
    <row r="415" customFormat="false" ht="31.5" hidden="false" customHeight="false" outlineLevel="3" collapsed="false">
      <c r="A415" s="22" t="s">
        <v>259</v>
      </c>
      <c r="B415" s="23" t="s">
        <v>324</v>
      </c>
      <c r="C415" s="22" t="s">
        <v>63</v>
      </c>
      <c r="D415" s="22" t="s">
        <v>23</v>
      </c>
      <c r="E415" s="23" t="s">
        <v>329</v>
      </c>
      <c r="F415" s="23" t="s">
        <v>261</v>
      </c>
      <c r="G415" s="24" t="n">
        <v>17464700</v>
      </c>
      <c r="H415" s="24" t="n">
        <v>17464700</v>
      </c>
      <c r="I415" s="24" t="n">
        <v>8045596.64</v>
      </c>
      <c r="J415" s="25" t="n">
        <f aca="false">I415/H415*100</f>
        <v>46.0677632023453</v>
      </c>
    </row>
    <row r="416" customFormat="false" ht="31.5" hidden="false" customHeight="false" outlineLevel="3" collapsed="false">
      <c r="A416" s="22" t="s">
        <v>166</v>
      </c>
      <c r="B416" s="23" t="s">
        <v>324</v>
      </c>
      <c r="C416" s="22" t="s">
        <v>63</v>
      </c>
      <c r="D416" s="22" t="s">
        <v>23</v>
      </c>
      <c r="E416" s="23" t="s">
        <v>329</v>
      </c>
      <c r="F416" s="23" t="s">
        <v>168</v>
      </c>
      <c r="G416" s="24" t="n">
        <v>15277100</v>
      </c>
      <c r="H416" s="24" t="n">
        <v>15277100</v>
      </c>
      <c r="I416" s="24" t="n">
        <v>6679443.38</v>
      </c>
      <c r="J416" s="25" t="n">
        <f aca="false">I416/H416*100</f>
        <v>43.7219326966505</v>
      </c>
    </row>
    <row r="417" customFormat="false" ht="31.5" hidden="false" customHeight="false" outlineLevel="3" collapsed="false">
      <c r="A417" s="22" t="s">
        <v>259</v>
      </c>
      <c r="B417" s="23" t="s">
        <v>324</v>
      </c>
      <c r="C417" s="22" t="s">
        <v>63</v>
      </c>
      <c r="D417" s="22" t="s">
        <v>23</v>
      </c>
      <c r="E417" s="23" t="s">
        <v>330</v>
      </c>
      <c r="F417" s="23" t="s">
        <v>261</v>
      </c>
      <c r="G417" s="24" t="n">
        <v>200000</v>
      </c>
      <c r="H417" s="24" t="n">
        <v>200000</v>
      </c>
      <c r="I417" s="24" t="n">
        <v>195174.74</v>
      </c>
      <c r="J417" s="25" t="n">
        <f aca="false">I417/H417*100</f>
        <v>97.58737</v>
      </c>
    </row>
    <row r="418" customFormat="false" ht="31.5" hidden="false" customHeight="false" outlineLevel="3" collapsed="false">
      <c r="A418" s="22" t="s">
        <v>166</v>
      </c>
      <c r="B418" s="23" t="s">
        <v>324</v>
      </c>
      <c r="C418" s="22" t="s">
        <v>63</v>
      </c>
      <c r="D418" s="22" t="s">
        <v>23</v>
      </c>
      <c r="E418" s="23" t="s">
        <v>330</v>
      </c>
      <c r="F418" s="23" t="s">
        <v>168</v>
      </c>
      <c r="G418" s="24" t="n">
        <v>200000</v>
      </c>
      <c r="H418" s="24" t="n">
        <v>200000</v>
      </c>
      <c r="I418" s="24" t="n">
        <v>0</v>
      </c>
      <c r="J418" s="25" t="n">
        <f aca="false">I418/H418*100</f>
        <v>0</v>
      </c>
    </row>
    <row r="419" customFormat="false" ht="31.5" hidden="false" customHeight="false" outlineLevel="3" collapsed="false">
      <c r="A419" s="22" t="s">
        <v>259</v>
      </c>
      <c r="B419" s="23" t="s">
        <v>324</v>
      </c>
      <c r="C419" s="22" t="s">
        <v>63</v>
      </c>
      <c r="D419" s="22" t="s">
        <v>23</v>
      </c>
      <c r="E419" s="23" t="s">
        <v>331</v>
      </c>
      <c r="F419" s="23" t="s">
        <v>261</v>
      </c>
      <c r="G419" s="24" t="n">
        <v>0</v>
      </c>
      <c r="H419" s="24" t="n">
        <v>990548</v>
      </c>
      <c r="I419" s="24" t="n">
        <v>587139.87</v>
      </c>
      <c r="J419" s="25" t="n">
        <f aca="false">I419/H419*100</f>
        <v>59.2742471843868</v>
      </c>
    </row>
    <row r="420" customFormat="false" ht="31.5" hidden="false" customHeight="false" outlineLevel="3" collapsed="false">
      <c r="A420" s="22" t="s">
        <v>166</v>
      </c>
      <c r="B420" s="23" t="s">
        <v>324</v>
      </c>
      <c r="C420" s="22" t="s">
        <v>63</v>
      </c>
      <c r="D420" s="22" t="s">
        <v>23</v>
      </c>
      <c r="E420" s="23" t="s">
        <v>331</v>
      </c>
      <c r="F420" s="23" t="s">
        <v>168</v>
      </c>
      <c r="G420" s="24" t="n">
        <v>0</v>
      </c>
      <c r="H420" s="24" t="n">
        <v>866852</v>
      </c>
      <c r="I420" s="24" t="n">
        <v>490755.88</v>
      </c>
      <c r="J420" s="25" t="n">
        <f aca="false">I420/H420*100</f>
        <v>56.6135718669392</v>
      </c>
    </row>
    <row r="421" customFormat="false" ht="94.5" hidden="false" customHeight="false" outlineLevel="3" collapsed="false">
      <c r="A421" s="22" t="s">
        <v>207</v>
      </c>
      <c r="B421" s="23" t="s">
        <v>324</v>
      </c>
      <c r="C421" s="22" t="s">
        <v>63</v>
      </c>
      <c r="D421" s="22" t="s">
        <v>23</v>
      </c>
      <c r="E421" s="23" t="s">
        <v>332</v>
      </c>
      <c r="F421" s="23" t="s">
        <v>209</v>
      </c>
      <c r="G421" s="24" t="n">
        <v>137213400</v>
      </c>
      <c r="H421" s="24" t="n">
        <v>137452903.44</v>
      </c>
      <c r="I421" s="24" t="n">
        <v>77040003.44</v>
      </c>
      <c r="J421" s="25" t="n">
        <f aca="false">I421/H421*100</f>
        <v>56.0482910960327</v>
      </c>
    </row>
    <row r="422" customFormat="false" ht="94.5" hidden="false" customHeight="false" outlineLevel="3" collapsed="false">
      <c r="A422" s="22" t="s">
        <v>75</v>
      </c>
      <c r="B422" s="23" t="s">
        <v>324</v>
      </c>
      <c r="C422" s="22" t="s">
        <v>63</v>
      </c>
      <c r="D422" s="22" t="s">
        <v>23</v>
      </c>
      <c r="E422" s="23" t="s">
        <v>332</v>
      </c>
      <c r="F422" s="23" t="s">
        <v>77</v>
      </c>
      <c r="G422" s="24" t="n">
        <v>95523700</v>
      </c>
      <c r="H422" s="24" t="n">
        <v>95568596.56</v>
      </c>
      <c r="I422" s="24" t="n">
        <v>49881396.56</v>
      </c>
      <c r="J422" s="25" t="n">
        <f aca="false">I422/H422*100</f>
        <v>52.1943382611917</v>
      </c>
    </row>
    <row r="423" customFormat="false" ht="31.5" hidden="false" customHeight="false" outlineLevel="3" collapsed="false">
      <c r="A423" s="22" t="s">
        <v>259</v>
      </c>
      <c r="B423" s="23" t="s">
        <v>324</v>
      </c>
      <c r="C423" s="22" t="s">
        <v>63</v>
      </c>
      <c r="D423" s="22" t="s">
        <v>23</v>
      </c>
      <c r="E423" s="23" t="s">
        <v>333</v>
      </c>
      <c r="F423" s="23" t="s">
        <v>261</v>
      </c>
      <c r="G423" s="24" t="n">
        <v>91200</v>
      </c>
      <c r="H423" s="24" t="n">
        <v>161317.8</v>
      </c>
      <c r="I423" s="24" t="n">
        <v>0</v>
      </c>
      <c r="J423" s="25" t="n">
        <f aca="false">I423/H423*100</f>
        <v>0</v>
      </c>
    </row>
    <row r="424" customFormat="false" ht="31.5" hidden="false" customHeight="false" outlineLevel="3" collapsed="false">
      <c r="A424" s="22" t="s">
        <v>166</v>
      </c>
      <c r="B424" s="23" t="s">
        <v>324</v>
      </c>
      <c r="C424" s="22" t="s">
        <v>63</v>
      </c>
      <c r="D424" s="22" t="s">
        <v>23</v>
      </c>
      <c r="E424" s="23" t="s">
        <v>333</v>
      </c>
      <c r="F424" s="23" t="s">
        <v>168</v>
      </c>
      <c r="G424" s="24" t="n">
        <v>182200</v>
      </c>
      <c r="H424" s="24" t="n">
        <v>268863</v>
      </c>
      <c r="I424" s="24" t="n">
        <v>0</v>
      </c>
      <c r="J424" s="25" t="n">
        <f aca="false">I424/H424*100</f>
        <v>0</v>
      </c>
    </row>
    <row r="425" customFormat="false" ht="31.5" hidden="false" customHeight="false" outlineLevel="3" collapsed="false">
      <c r="A425" s="22" t="s">
        <v>259</v>
      </c>
      <c r="B425" s="23" t="s">
        <v>324</v>
      </c>
      <c r="C425" s="22" t="s">
        <v>63</v>
      </c>
      <c r="D425" s="22" t="s">
        <v>23</v>
      </c>
      <c r="E425" s="23" t="s">
        <v>334</v>
      </c>
      <c r="F425" s="23" t="s">
        <v>261</v>
      </c>
      <c r="G425" s="24" t="n">
        <v>0</v>
      </c>
      <c r="H425" s="24" t="n">
        <v>104703.42</v>
      </c>
      <c r="I425" s="24" t="n">
        <v>104703.42</v>
      </c>
      <c r="J425" s="25" t="n">
        <f aca="false">I425/H425*100</f>
        <v>100</v>
      </c>
    </row>
    <row r="426" customFormat="false" ht="31.5" hidden="false" customHeight="false" outlineLevel="3" collapsed="false">
      <c r="A426" s="22" t="s">
        <v>166</v>
      </c>
      <c r="B426" s="23" t="s">
        <v>324</v>
      </c>
      <c r="C426" s="22" t="s">
        <v>63</v>
      </c>
      <c r="D426" s="22" t="s">
        <v>23</v>
      </c>
      <c r="E426" s="23" t="s">
        <v>334</v>
      </c>
      <c r="F426" s="23" t="s">
        <v>168</v>
      </c>
      <c r="G426" s="24" t="n">
        <v>0</v>
      </c>
      <c r="H426" s="24" t="n">
        <v>67344.81</v>
      </c>
      <c r="I426" s="24" t="n">
        <v>67344.81</v>
      </c>
      <c r="J426" s="25" t="n">
        <f aca="false">I426/H426*100</f>
        <v>100</v>
      </c>
    </row>
    <row r="427" customFormat="false" ht="15.75" hidden="false" customHeight="false" outlineLevel="2" collapsed="false">
      <c r="A427" s="20" t="s">
        <v>155</v>
      </c>
      <c r="B427" s="13" t="s">
        <v>324</v>
      </c>
      <c r="C427" s="20" t="s">
        <v>63</v>
      </c>
      <c r="D427" s="20" t="s">
        <v>25</v>
      </c>
      <c r="E427" s="13"/>
      <c r="F427" s="13"/>
      <c r="G427" s="21" t="n">
        <v>457176900</v>
      </c>
      <c r="H427" s="21" t="n">
        <v>472758499.68</v>
      </c>
      <c r="I427" s="21" t="n">
        <v>281264592.05</v>
      </c>
      <c r="J427" s="19" t="n">
        <f aca="false">I427/H427*100</f>
        <v>59.4943490683683</v>
      </c>
    </row>
    <row r="428" customFormat="false" ht="94.5" hidden="false" customHeight="false" outlineLevel="3" collapsed="false">
      <c r="A428" s="22" t="s">
        <v>207</v>
      </c>
      <c r="B428" s="23" t="s">
        <v>324</v>
      </c>
      <c r="C428" s="22" t="s">
        <v>63</v>
      </c>
      <c r="D428" s="22" t="s">
        <v>25</v>
      </c>
      <c r="E428" s="23" t="s">
        <v>335</v>
      </c>
      <c r="F428" s="23" t="s">
        <v>209</v>
      </c>
      <c r="G428" s="24" t="n">
        <v>83564400</v>
      </c>
      <c r="H428" s="24" t="n">
        <v>88763500</v>
      </c>
      <c r="I428" s="24" t="n">
        <v>51235147.92</v>
      </c>
      <c r="J428" s="25" t="n">
        <f aca="false">I428/H428*100</f>
        <v>57.7209640449058</v>
      </c>
    </row>
    <row r="429" customFormat="false" ht="94.5" hidden="false" customHeight="false" outlineLevel="3" collapsed="false">
      <c r="A429" s="22" t="s">
        <v>75</v>
      </c>
      <c r="B429" s="23" t="s">
        <v>324</v>
      </c>
      <c r="C429" s="22" t="s">
        <v>63</v>
      </c>
      <c r="D429" s="22" t="s">
        <v>25</v>
      </c>
      <c r="E429" s="23" t="s">
        <v>335</v>
      </c>
      <c r="F429" s="23" t="s">
        <v>77</v>
      </c>
      <c r="G429" s="24" t="n">
        <v>9172800</v>
      </c>
      <c r="H429" s="24" t="n">
        <v>10107600</v>
      </c>
      <c r="I429" s="24" t="n">
        <v>5449621.77</v>
      </c>
      <c r="J429" s="25" t="n">
        <f aca="false">I429/H429*100</f>
        <v>53.9160806719696</v>
      </c>
    </row>
    <row r="430" customFormat="false" ht="31.5" hidden="false" customHeight="false" outlineLevel="3" collapsed="false">
      <c r="A430" s="22" t="s">
        <v>259</v>
      </c>
      <c r="B430" s="23" t="s">
        <v>324</v>
      </c>
      <c r="C430" s="22" t="s">
        <v>63</v>
      </c>
      <c r="D430" s="22" t="s">
        <v>25</v>
      </c>
      <c r="E430" s="23" t="s">
        <v>336</v>
      </c>
      <c r="F430" s="23" t="s">
        <v>261</v>
      </c>
      <c r="G430" s="24" t="n">
        <v>728900</v>
      </c>
      <c r="H430" s="24" t="n">
        <v>728900</v>
      </c>
      <c r="I430" s="24" t="n">
        <v>728900</v>
      </c>
      <c r="J430" s="25" t="n">
        <f aca="false">I430/H430*100</f>
        <v>100</v>
      </c>
    </row>
    <row r="431" customFormat="false" ht="31.5" hidden="false" customHeight="false" outlineLevel="3" collapsed="false">
      <c r="A431" s="22" t="s">
        <v>259</v>
      </c>
      <c r="B431" s="23" t="s">
        <v>324</v>
      </c>
      <c r="C431" s="22" t="s">
        <v>63</v>
      </c>
      <c r="D431" s="22" t="s">
        <v>25</v>
      </c>
      <c r="E431" s="23" t="s">
        <v>337</v>
      </c>
      <c r="F431" s="23" t="s">
        <v>261</v>
      </c>
      <c r="G431" s="24" t="n">
        <v>16248920</v>
      </c>
      <c r="H431" s="24" t="n">
        <v>20297520</v>
      </c>
      <c r="I431" s="24" t="n">
        <v>17560000</v>
      </c>
      <c r="J431" s="25" t="n">
        <f aca="false">I431/H431*100</f>
        <v>86.513032133975</v>
      </c>
    </row>
    <row r="432" customFormat="false" ht="31.5" hidden="false" customHeight="false" outlineLevel="3" collapsed="false">
      <c r="A432" s="22" t="s">
        <v>166</v>
      </c>
      <c r="B432" s="23" t="s">
        <v>324</v>
      </c>
      <c r="C432" s="22" t="s">
        <v>63</v>
      </c>
      <c r="D432" s="22" t="s">
        <v>25</v>
      </c>
      <c r="E432" s="23" t="s">
        <v>337</v>
      </c>
      <c r="F432" s="23" t="s">
        <v>168</v>
      </c>
      <c r="G432" s="24" t="n">
        <v>1874880</v>
      </c>
      <c r="H432" s="24" t="n">
        <v>2346580</v>
      </c>
      <c r="I432" s="24" t="n">
        <v>2024880</v>
      </c>
      <c r="J432" s="25" t="n">
        <f aca="false">I432/H432*100</f>
        <v>86.2906868719583</v>
      </c>
    </row>
    <row r="433" customFormat="false" ht="94.5" hidden="false" customHeight="false" outlineLevel="3" collapsed="false">
      <c r="A433" s="22" t="s">
        <v>207</v>
      </c>
      <c r="B433" s="23" t="s">
        <v>324</v>
      </c>
      <c r="C433" s="22" t="s">
        <v>63</v>
      </c>
      <c r="D433" s="22" t="s">
        <v>25</v>
      </c>
      <c r="E433" s="23" t="s">
        <v>338</v>
      </c>
      <c r="F433" s="23" t="s">
        <v>209</v>
      </c>
      <c r="G433" s="24" t="n">
        <v>245097300</v>
      </c>
      <c r="H433" s="24" t="n">
        <v>245404189.65</v>
      </c>
      <c r="I433" s="24" t="n">
        <v>150474509.65</v>
      </c>
      <c r="J433" s="25" t="n">
        <f aca="false">I433/H433*100</f>
        <v>61.3170092428371</v>
      </c>
    </row>
    <row r="434" customFormat="false" ht="94.5" hidden="false" customHeight="false" outlineLevel="3" collapsed="false">
      <c r="A434" s="22" t="s">
        <v>75</v>
      </c>
      <c r="B434" s="23" t="s">
        <v>324</v>
      </c>
      <c r="C434" s="22" t="s">
        <v>63</v>
      </c>
      <c r="D434" s="22" t="s">
        <v>25</v>
      </c>
      <c r="E434" s="23" t="s">
        <v>338</v>
      </c>
      <c r="F434" s="23" t="s">
        <v>77</v>
      </c>
      <c r="G434" s="24" t="n">
        <v>25432000</v>
      </c>
      <c r="H434" s="24" t="n">
        <v>25514310.35</v>
      </c>
      <c r="I434" s="24" t="n">
        <v>16031910.35</v>
      </c>
      <c r="J434" s="25" t="n">
        <f aca="false">I434/H434*100</f>
        <v>62.8349742951214</v>
      </c>
    </row>
    <row r="435" customFormat="false" ht="31.5" hidden="false" customHeight="false" outlineLevel="3" collapsed="false">
      <c r="A435" s="22" t="s">
        <v>259</v>
      </c>
      <c r="B435" s="23" t="s">
        <v>324</v>
      </c>
      <c r="C435" s="22" t="s">
        <v>63</v>
      </c>
      <c r="D435" s="22" t="s">
        <v>25</v>
      </c>
      <c r="E435" s="23" t="s">
        <v>339</v>
      </c>
      <c r="F435" s="23" t="s">
        <v>261</v>
      </c>
      <c r="G435" s="24" t="n">
        <v>1005060</v>
      </c>
      <c r="H435" s="24" t="n">
        <v>1219843.8</v>
      </c>
      <c r="I435" s="24" t="n">
        <v>0</v>
      </c>
      <c r="J435" s="25" t="n">
        <f aca="false">I435/H435*100</f>
        <v>0</v>
      </c>
    </row>
    <row r="436" customFormat="false" ht="31.5" hidden="false" customHeight="false" outlineLevel="3" collapsed="false">
      <c r="A436" s="22" t="s">
        <v>166</v>
      </c>
      <c r="B436" s="23" t="s">
        <v>324</v>
      </c>
      <c r="C436" s="22" t="s">
        <v>63</v>
      </c>
      <c r="D436" s="22" t="s">
        <v>25</v>
      </c>
      <c r="E436" s="23" t="s">
        <v>339</v>
      </c>
      <c r="F436" s="23" t="s">
        <v>168</v>
      </c>
      <c r="G436" s="24" t="n">
        <v>91140</v>
      </c>
      <c r="H436" s="24" t="n">
        <v>107545.2</v>
      </c>
      <c r="I436" s="24" t="n">
        <v>0</v>
      </c>
      <c r="J436" s="25" t="n">
        <f aca="false">I436/H436*100</f>
        <v>0</v>
      </c>
    </row>
    <row r="437" customFormat="false" ht="31.5" hidden="false" customHeight="false" outlineLevel="3" collapsed="false">
      <c r="A437" s="22" t="s">
        <v>259</v>
      </c>
      <c r="B437" s="23" t="s">
        <v>324</v>
      </c>
      <c r="C437" s="22" t="s">
        <v>63</v>
      </c>
      <c r="D437" s="22" t="s">
        <v>25</v>
      </c>
      <c r="E437" s="23" t="s">
        <v>340</v>
      </c>
      <c r="F437" s="23" t="s">
        <v>261</v>
      </c>
      <c r="G437" s="24" t="n">
        <v>6846500</v>
      </c>
      <c r="H437" s="24" t="n">
        <v>6846500</v>
      </c>
      <c r="I437" s="24" t="n">
        <v>3319261.35</v>
      </c>
      <c r="J437" s="25" t="n">
        <f aca="false">I437/H437*100</f>
        <v>48.4811414591397</v>
      </c>
    </row>
    <row r="438" customFormat="false" ht="31.5" hidden="false" customHeight="false" outlineLevel="3" collapsed="false">
      <c r="A438" s="22" t="s">
        <v>166</v>
      </c>
      <c r="B438" s="23" t="s">
        <v>324</v>
      </c>
      <c r="C438" s="22" t="s">
        <v>63</v>
      </c>
      <c r="D438" s="22" t="s">
        <v>25</v>
      </c>
      <c r="E438" s="23" t="s">
        <v>340</v>
      </c>
      <c r="F438" s="23" t="s">
        <v>168</v>
      </c>
      <c r="G438" s="24" t="n">
        <v>619100</v>
      </c>
      <c r="H438" s="24" t="n">
        <v>619100</v>
      </c>
      <c r="I438" s="24" t="n">
        <v>391387.99</v>
      </c>
      <c r="J438" s="25" t="n">
        <f aca="false">I438/H438*100</f>
        <v>63.2188644806978</v>
      </c>
    </row>
    <row r="439" customFormat="false" ht="31.5" hidden="false" customHeight="false" outlineLevel="3" collapsed="false">
      <c r="A439" s="22" t="s">
        <v>259</v>
      </c>
      <c r="B439" s="23" t="s">
        <v>324</v>
      </c>
      <c r="C439" s="22" t="s">
        <v>63</v>
      </c>
      <c r="D439" s="22" t="s">
        <v>25</v>
      </c>
      <c r="E439" s="23" t="s">
        <v>341</v>
      </c>
      <c r="F439" s="23" t="s">
        <v>261</v>
      </c>
      <c r="G439" s="24" t="n">
        <v>0</v>
      </c>
      <c r="H439" s="24" t="n">
        <v>1000000</v>
      </c>
      <c r="I439" s="24" t="n">
        <v>563592</v>
      </c>
      <c r="J439" s="25" t="n">
        <f aca="false">I439/H439*100</f>
        <v>56.3592</v>
      </c>
    </row>
    <row r="440" customFormat="false" ht="31.5" hidden="false" customHeight="false" outlineLevel="3" collapsed="false">
      <c r="A440" s="22" t="s">
        <v>166</v>
      </c>
      <c r="B440" s="23" t="s">
        <v>324</v>
      </c>
      <c r="C440" s="22" t="s">
        <v>63</v>
      </c>
      <c r="D440" s="22" t="s">
        <v>25</v>
      </c>
      <c r="E440" s="23" t="s">
        <v>341</v>
      </c>
      <c r="F440" s="23" t="s">
        <v>168</v>
      </c>
      <c r="G440" s="24" t="n">
        <v>0</v>
      </c>
      <c r="H440" s="24" t="n">
        <v>500000</v>
      </c>
      <c r="I440" s="24" t="n">
        <v>0</v>
      </c>
      <c r="J440" s="25" t="n">
        <f aca="false">I440/H440*100</f>
        <v>0</v>
      </c>
    </row>
    <row r="441" customFormat="false" ht="31.5" hidden="false" customHeight="false" outlineLevel="3" collapsed="false">
      <c r="A441" s="22" t="s">
        <v>259</v>
      </c>
      <c r="B441" s="23" t="s">
        <v>324</v>
      </c>
      <c r="C441" s="22" t="s">
        <v>63</v>
      </c>
      <c r="D441" s="22" t="s">
        <v>25</v>
      </c>
      <c r="E441" s="23" t="s">
        <v>342</v>
      </c>
      <c r="F441" s="23" t="s">
        <v>261</v>
      </c>
      <c r="G441" s="24" t="n">
        <v>1464400</v>
      </c>
      <c r="H441" s="24" t="n">
        <v>1832400</v>
      </c>
      <c r="I441" s="24" t="n">
        <v>1127212.67</v>
      </c>
      <c r="J441" s="25" t="n">
        <f aca="false">I441/H441*100</f>
        <v>61.5156445099323</v>
      </c>
    </row>
    <row r="442" customFormat="false" ht="31.5" hidden="false" customHeight="false" outlineLevel="3" collapsed="false">
      <c r="A442" s="22" t="s">
        <v>259</v>
      </c>
      <c r="B442" s="23" t="s">
        <v>324</v>
      </c>
      <c r="C442" s="22" t="s">
        <v>63</v>
      </c>
      <c r="D442" s="22" t="s">
        <v>25</v>
      </c>
      <c r="E442" s="23" t="s">
        <v>343</v>
      </c>
      <c r="F442" s="23" t="s">
        <v>261</v>
      </c>
      <c r="G442" s="24" t="n">
        <v>346200</v>
      </c>
      <c r="H442" s="24" t="n">
        <v>346200</v>
      </c>
      <c r="I442" s="24" t="n">
        <v>346200</v>
      </c>
      <c r="J442" s="25" t="n">
        <f aca="false">I442/H442*100</f>
        <v>100</v>
      </c>
    </row>
    <row r="443" customFormat="false" ht="31.5" hidden="false" customHeight="false" outlineLevel="3" collapsed="false">
      <c r="A443" s="22" t="s">
        <v>259</v>
      </c>
      <c r="B443" s="23" t="s">
        <v>324</v>
      </c>
      <c r="C443" s="22" t="s">
        <v>63</v>
      </c>
      <c r="D443" s="22" t="s">
        <v>25</v>
      </c>
      <c r="E443" s="23" t="s">
        <v>344</v>
      </c>
      <c r="F443" s="23" t="s">
        <v>261</v>
      </c>
      <c r="G443" s="24" t="n">
        <v>13610100</v>
      </c>
      <c r="H443" s="24" t="n">
        <v>13253037.7</v>
      </c>
      <c r="I443" s="24" t="n">
        <v>7467404.32</v>
      </c>
      <c r="J443" s="25" t="n">
        <f aca="false">I443/H443*100</f>
        <v>56.3448508110711</v>
      </c>
    </row>
    <row r="444" customFormat="false" ht="31.5" hidden="false" customHeight="false" outlineLevel="3" collapsed="false">
      <c r="A444" s="22" t="s">
        <v>166</v>
      </c>
      <c r="B444" s="23" t="s">
        <v>324</v>
      </c>
      <c r="C444" s="22" t="s">
        <v>63</v>
      </c>
      <c r="D444" s="22" t="s">
        <v>25</v>
      </c>
      <c r="E444" s="23" t="s">
        <v>344</v>
      </c>
      <c r="F444" s="23" t="s">
        <v>168</v>
      </c>
      <c r="G444" s="24" t="n">
        <v>1393400</v>
      </c>
      <c r="H444" s="24" t="n">
        <v>1393400</v>
      </c>
      <c r="I444" s="24" t="n">
        <v>704520.36</v>
      </c>
      <c r="J444" s="25" t="n">
        <f aca="false">I444/H444*100</f>
        <v>50.5612430027271</v>
      </c>
    </row>
    <row r="445" customFormat="false" ht="31.5" hidden="false" customHeight="false" outlineLevel="3" collapsed="false">
      <c r="A445" s="22" t="s">
        <v>259</v>
      </c>
      <c r="B445" s="23" t="s">
        <v>324</v>
      </c>
      <c r="C445" s="22" t="s">
        <v>63</v>
      </c>
      <c r="D445" s="22" t="s">
        <v>25</v>
      </c>
      <c r="E445" s="23" t="s">
        <v>345</v>
      </c>
      <c r="F445" s="23" t="s">
        <v>261</v>
      </c>
      <c r="G445" s="24" t="n">
        <v>200000</v>
      </c>
      <c r="H445" s="24" t="n">
        <v>200000</v>
      </c>
      <c r="I445" s="24" t="n">
        <v>0</v>
      </c>
      <c r="J445" s="25" t="n">
        <f aca="false">I445/H445*100</f>
        <v>0</v>
      </c>
    </row>
    <row r="446" customFormat="false" ht="31.5" hidden="false" customHeight="false" outlineLevel="3" collapsed="false">
      <c r="A446" s="22" t="s">
        <v>259</v>
      </c>
      <c r="B446" s="23" t="s">
        <v>324</v>
      </c>
      <c r="C446" s="22" t="s">
        <v>63</v>
      </c>
      <c r="D446" s="22" t="s">
        <v>25</v>
      </c>
      <c r="E446" s="23" t="s">
        <v>346</v>
      </c>
      <c r="F446" s="23" t="s">
        <v>261</v>
      </c>
      <c r="G446" s="24" t="n">
        <v>0</v>
      </c>
      <c r="H446" s="24" t="n">
        <v>2288700</v>
      </c>
      <c r="I446" s="24" t="n">
        <v>1739096</v>
      </c>
      <c r="J446" s="25" t="n">
        <f aca="false">I446/H446*100</f>
        <v>75.9861930353476</v>
      </c>
    </row>
    <row r="447" customFormat="false" ht="31.5" hidden="false" customHeight="false" outlineLevel="3" collapsed="false">
      <c r="A447" s="22" t="s">
        <v>166</v>
      </c>
      <c r="B447" s="23" t="s">
        <v>324</v>
      </c>
      <c r="C447" s="22" t="s">
        <v>63</v>
      </c>
      <c r="D447" s="22" t="s">
        <v>25</v>
      </c>
      <c r="E447" s="23" t="s">
        <v>346</v>
      </c>
      <c r="F447" s="23" t="s">
        <v>168</v>
      </c>
      <c r="G447" s="24" t="n">
        <v>0</v>
      </c>
      <c r="H447" s="24" t="n">
        <v>357700</v>
      </c>
      <c r="I447" s="24" t="n">
        <v>251948</v>
      </c>
      <c r="J447" s="25" t="n">
        <f aca="false">I447/H447*100</f>
        <v>70.4355605255801</v>
      </c>
    </row>
    <row r="448" customFormat="false" ht="31.5" hidden="false" customHeight="false" outlineLevel="3" collapsed="false">
      <c r="A448" s="22" t="s">
        <v>259</v>
      </c>
      <c r="B448" s="23" t="s">
        <v>324</v>
      </c>
      <c r="C448" s="22" t="s">
        <v>63</v>
      </c>
      <c r="D448" s="22" t="s">
        <v>25</v>
      </c>
      <c r="E448" s="23" t="s">
        <v>347</v>
      </c>
      <c r="F448" s="23" t="s">
        <v>261</v>
      </c>
      <c r="G448" s="24" t="n">
        <v>25711700</v>
      </c>
      <c r="H448" s="24" t="n">
        <v>0</v>
      </c>
      <c r="I448" s="24" t="n">
        <v>0</v>
      </c>
      <c r="J448" s="24" t="n">
        <v>0</v>
      </c>
    </row>
    <row r="449" customFormat="false" ht="31.5" hidden="false" customHeight="false" outlineLevel="3" collapsed="false">
      <c r="A449" s="22" t="s">
        <v>166</v>
      </c>
      <c r="B449" s="23" t="s">
        <v>324</v>
      </c>
      <c r="C449" s="22" t="s">
        <v>63</v>
      </c>
      <c r="D449" s="22" t="s">
        <v>25</v>
      </c>
      <c r="E449" s="23" t="s">
        <v>347</v>
      </c>
      <c r="F449" s="23" t="s">
        <v>168</v>
      </c>
      <c r="G449" s="24" t="n">
        <v>2706100</v>
      </c>
      <c r="H449" s="24" t="n">
        <v>0</v>
      </c>
      <c r="I449" s="24" t="n">
        <v>0</v>
      </c>
      <c r="J449" s="24" t="n">
        <v>0</v>
      </c>
    </row>
    <row r="450" customFormat="false" ht="31.5" hidden="false" customHeight="false" outlineLevel="3" collapsed="false">
      <c r="A450" s="22" t="s">
        <v>259</v>
      </c>
      <c r="B450" s="23" t="s">
        <v>324</v>
      </c>
      <c r="C450" s="22" t="s">
        <v>63</v>
      </c>
      <c r="D450" s="22" t="s">
        <v>25</v>
      </c>
      <c r="E450" s="23" t="s">
        <v>348</v>
      </c>
      <c r="F450" s="23" t="s">
        <v>261</v>
      </c>
      <c r="G450" s="24" t="n">
        <v>0</v>
      </c>
      <c r="H450" s="24" t="n">
        <v>25711772</v>
      </c>
      <c r="I450" s="24" t="n">
        <v>13161714.71</v>
      </c>
      <c r="J450" s="25" t="n">
        <f aca="false">I450/H450*100</f>
        <v>51.1894501475822</v>
      </c>
    </row>
    <row r="451" customFormat="false" ht="31.5" hidden="false" customHeight="false" outlineLevel="3" collapsed="false">
      <c r="A451" s="22" t="s">
        <v>166</v>
      </c>
      <c r="B451" s="23" t="s">
        <v>324</v>
      </c>
      <c r="C451" s="22" t="s">
        <v>63</v>
      </c>
      <c r="D451" s="22" t="s">
        <v>25</v>
      </c>
      <c r="E451" s="23" t="s">
        <v>348</v>
      </c>
      <c r="F451" s="23" t="s">
        <v>168</v>
      </c>
      <c r="G451" s="24" t="n">
        <v>0</v>
      </c>
      <c r="H451" s="24" t="n">
        <v>2706100</v>
      </c>
      <c r="I451" s="24" t="n">
        <v>1358913.01</v>
      </c>
      <c r="J451" s="25" t="n">
        <f aca="false">I451/H451*100</f>
        <v>50.2166590295998</v>
      </c>
    </row>
    <row r="452" customFormat="false" ht="31.5" hidden="false" customHeight="false" outlineLevel="3" collapsed="false">
      <c r="A452" s="22" t="s">
        <v>259</v>
      </c>
      <c r="B452" s="23" t="s">
        <v>324</v>
      </c>
      <c r="C452" s="22" t="s">
        <v>63</v>
      </c>
      <c r="D452" s="22" t="s">
        <v>25</v>
      </c>
      <c r="E452" s="23" t="s">
        <v>349</v>
      </c>
      <c r="F452" s="23" t="s">
        <v>261</v>
      </c>
      <c r="G452" s="24" t="n">
        <v>7946000</v>
      </c>
      <c r="H452" s="24" t="n">
        <v>5860500</v>
      </c>
      <c r="I452" s="24" t="n">
        <v>0</v>
      </c>
      <c r="J452" s="25" t="n">
        <f aca="false">I452/H452*100</f>
        <v>0</v>
      </c>
    </row>
    <row r="453" customFormat="false" ht="31.5" hidden="false" customHeight="false" outlineLevel="3" collapsed="false">
      <c r="A453" s="22" t="s">
        <v>166</v>
      </c>
      <c r="B453" s="23" t="s">
        <v>324</v>
      </c>
      <c r="C453" s="22" t="s">
        <v>63</v>
      </c>
      <c r="D453" s="22" t="s">
        <v>25</v>
      </c>
      <c r="E453" s="23" t="s">
        <v>349</v>
      </c>
      <c r="F453" s="23" t="s">
        <v>168</v>
      </c>
      <c r="G453" s="24" t="n">
        <v>0</v>
      </c>
      <c r="H453" s="24" t="n">
        <v>2085500</v>
      </c>
      <c r="I453" s="24" t="n">
        <v>0</v>
      </c>
      <c r="J453" s="25" t="n">
        <f aca="false">I453/H453*100</f>
        <v>0</v>
      </c>
    </row>
    <row r="454" customFormat="false" ht="31.5" hidden="false" customHeight="false" outlineLevel="3" collapsed="false">
      <c r="A454" s="22" t="s">
        <v>259</v>
      </c>
      <c r="B454" s="23" t="s">
        <v>324</v>
      </c>
      <c r="C454" s="22" t="s">
        <v>63</v>
      </c>
      <c r="D454" s="22" t="s">
        <v>25</v>
      </c>
      <c r="E454" s="23" t="s">
        <v>350</v>
      </c>
      <c r="F454" s="23" t="s">
        <v>261</v>
      </c>
      <c r="G454" s="24" t="n">
        <v>11570100</v>
      </c>
      <c r="H454" s="24" t="n">
        <v>0</v>
      </c>
      <c r="I454" s="24" t="n">
        <v>0</v>
      </c>
      <c r="J454" s="24" t="n">
        <v>0</v>
      </c>
    </row>
    <row r="455" customFormat="false" ht="31.5" hidden="false" customHeight="false" outlineLevel="3" collapsed="false">
      <c r="A455" s="22" t="s">
        <v>166</v>
      </c>
      <c r="B455" s="23" t="s">
        <v>324</v>
      </c>
      <c r="C455" s="22" t="s">
        <v>63</v>
      </c>
      <c r="D455" s="22" t="s">
        <v>25</v>
      </c>
      <c r="E455" s="23" t="s">
        <v>350</v>
      </c>
      <c r="F455" s="23" t="s">
        <v>168</v>
      </c>
      <c r="G455" s="24" t="n">
        <v>1217900</v>
      </c>
      <c r="H455" s="24" t="n">
        <v>0</v>
      </c>
      <c r="I455" s="24" t="n">
        <v>0</v>
      </c>
      <c r="J455" s="24" t="n">
        <v>0</v>
      </c>
    </row>
    <row r="456" customFormat="false" ht="31.5" hidden="false" customHeight="false" outlineLevel="3" collapsed="false">
      <c r="A456" s="22" t="s">
        <v>259</v>
      </c>
      <c r="B456" s="23" t="s">
        <v>324</v>
      </c>
      <c r="C456" s="22" t="s">
        <v>63</v>
      </c>
      <c r="D456" s="22" t="s">
        <v>25</v>
      </c>
      <c r="E456" s="23" t="s">
        <v>351</v>
      </c>
      <c r="F456" s="23" t="s">
        <v>261</v>
      </c>
      <c r="G456" s="24" t="n">
        <v>0</v>
      </c>
      <c r="H456" s="24" t="n">
        <v>11570142.4</v>
      </c>
      <c r="I456" s="24" t="n">
        <v>6352229.29</v>
      </c>
      <c r="J456" s="25" t="n">
        <f aca="false">I456/H456*100</f>
        <v>54.9019110603168</v>
      </c>
    </row>
    <row r="457" customFormat="false" ht="31.5" hidden="false" customHeight="false" outlineLevel="3" collapsed="false">
      <c r="A457" s="22" t="s">
        <v>166</v>
      </c>
      <c r="B457" s="23" t="s">
        <v>324</v>
      </c>
      <c r="C457" s="22" t="s">
        <v>63</v>
      </c>
      <c r="D457" s="22" t="s">
        <v>25</v>
      </c>
      <c r="E457" s="23" t="s">
        <v>351</v>
      </c>
      <c r="F457" s="23" t="s">
        <v>168</v>
      </c>
      <c r="G457" s="24" t="n">
        <v>0</v>
      </c>
      <c r="H457" s="24" t="n">
        <v>1217900</v>
      </c>
      <c r="I457" s="24" t="n">
        <v>632484.08</v>
      </c>
      <c r="J457" s="25" t="n">
        <f aca="false">I457/H457*100</f>
        <v>51.932349125544</v>
      </c>
    </row>
    <row r="458" customFormat="false" ht="31.5" hidden="false" customHeight="false" outlineLevel="3" collapsed="false">
      <c r="A458" s="22" t="s">
        <v>259</v>
      </c>
      <c r="B458" s="23" t="s">
        <v>324</v>
      </c>
      <c r="C458" s="22" t="s">
        <v>63</v>
      </c>
      <c r="D458" s="22" t="s">
        <v>25</v>
      </c>
      <c r="E458" s="23" t="s">
        <v>334</v>
      </c>
      <c r="F458" s="23" t="s">
        <v>261</v>
      </c>
      <c r="G458" s="24" t="n">
        <v>0</v>
      </c>
      <c r="H458" s="24" t="n">
        <v>134593.07</v>
      </c>
      <c r="I458" s="24" t="n">
        <v>134593.07</v>
      </c>
      <c r="J458" s="25" t="n">
        <f aca="false">I458/H458*100</f>
        <v>100</v>
      </c>
    </row>
    <row r="459" customFormat="false" ht="31.5" hidden="false" customHeight="false" outlineLevel="3" collapsed="false">
      <c r="A459" s="22" t="s">
        <v>166</v>
      </c>
      <c r="B459" s="23" t="s">
        <v>324</v>
      </c>
      <c r="C459" s="22" t="s">
        <v>63</v>
      </c>
      <c r="D459" s="22" t="s">
        <v>25</v>
      </c>
      <c r="E459" s="23" t="s">
        <v>334</v>
      </c>
      <c r="F459" s="23" t="s">
        <v>168</v>
      </c>
      <c r="G459" s="24" t="n">
        <v>0</v>
      </c>
      <c r="H459" s="24" t="n">
        <v>14965.51</v>
      </c>
      <c r="I459" s="24" t="n">
        <v>14965.51</v>
      </c>
      <c r="J459" s="25" t="n">
        <f aca="false">I459/H459*100</f>
        <v>100</v>
      </c>
    </row>
    <row r="460" customFormat="false" ht="31.5" hidden="false" customHeight="false" outlineLevel="3" collapsed="false">
      <c r="A460" s="22" t="s">
        <v>259</v>
      </c>
      <c r="B460" s="23" t="s">
        <v>324</v>
      </c>
      <c r="C460" s="22" t="s">
        <v>63</v>
      </c>
      <c r="D460" s="22" t="s">
        <v>25</v>
      </c>
      <c r="E460" s="23" t="s">
        <v>315</v>
      </c>
      <c r="F460" s="23" t="s">
        <v>261</v>
      </c>
      <c r="G460" s="24" t="n">
        <v>282000</v>
      </c>
      <c r="H460" s="24" t="n">
        <v>282000</v>
      </c>
      <c r="I460" s="24" t="n">
        <v>167400</v>
      </c>
      <c r="J460" s="25" t="n">
        <f aca="false">I460/H460*100</f>
        <v>59.3617021276596</v>
      </c>
    </row>
    <row r="461" customFormat="false" ht="31.5" hidden="false" customHeight="false" outlineLevel="3" collapsed="false">
      <c r="A461" s="22" t="s">
        <v>166</v>
      </c>
      <c r="B461" s="23" t="s">
        <v>324</v>
      </c>
      <c r="C461" s="22" t="s">
        <v>63</v>
      </c>
      <c r="D461" s="22" t="s">
        <v>25</v>
      </c>
      <c r="E461" s="23" t="s">
        <v>315</v>
      </c>
      <c r="F461" s="23" t="s">
        <v>168</v>
      </c>
      <c r="G461" s="24" t="n">
        <v>48000</v>
      </c>
      <c r="H461" s="24" t="n">
        <v>48000</v>
      </c>
      <c r="I461" s="24" t="n">
        <v>26700</v>
      </c>
      <c r="J461" s="25" t="n">
        <f aca="false">I461/H461*100</f>
        <v>55.625</v>
      </c>
    </row>
    <row r="462" customFormat="false" ht="15.75" hidden="false" customHeight="false" outlineLevel="2" collapsed="false">
      <c r="A462" s="20" t="s">
        <v>156</v>
      </c>
      <c r="B462" s="13" t="s">
        <v>324</v>
      </c>
      <c r="C462" s="20" t="s">
        <v>63</v>
      </c>
      <c r="D462" s="20" t="s">
        <v>35</v>
      </c>
      <c r="E462" s="13"/>
      <c r="F462" s="13"/>
      <c r="G462" s="21" t="n">
        <v>106278800</v>
      </c>
      <c r="H462" s="21" t="n">
        <v>108657909</v>
      </c>
      <c r="I462" s="21" t="n">
        <v>58506618.85</v>
      </c>
      <c r="J462" s="19" t="n">
        <f aca="false">I462/H462*100</f>
        <v>53.8447862548137</v>
      </c>
    </row>
    <row r="463" customFormat="false" ht="94.5" hidden="false" customHeight="false" outlineLevel="3" collapsed="false">
      <c r="A463" s="22" t="s">
        <v>207</v>
      </c>
      <c r="B463" s="23" t="s">
        <v>324</v>
      </c>
      <c r="C463" s="22" t="s">
        <v>63</v>
      </c>
      <c r="D463" s="22" t="s">
        <v>35</v>
      </c>
      <c r="E463" s="23" t="s">
        <v>352</v>
      </c>
      <c r="F463" s="23" t="s">
        <v>209</v>
      </c>
      <c r="G463" s="24" t="n">
        <v>1321200</v>
      </c>
      <c r="H463" s="24" t="n">
        <v>1321200</v>
      </c>
      <c r="I463" s="24" t="n">
        <v>874400</v>
      </c>
      <c r="J463" s="25" t="n">
        <f aca="false">I463/H463*100</f>
        <v>66.1822585528308</v>
      </c>
    </row>
    <row r="464" customFormat="false" ht="94.5" hidden="false" customHeight="false" outlineLevel="3" collapsed="false">
      <c r="A464" s="22" t="s">
        <v>207</v>
      </c>
      <c r="B464" s="23" t="s">
        <v>324</v>
      </c>
      <c r="C464" s="22" t="s">
        <v>63</v>
      </c>
      <c r="D464" s="22" t="s">
        <v>35</v>
      </c>
      <c r="E464" s="23" t="s">
        <v>338</v>
      </c>
      <c r="F464" s="23" t="s">
        <v>209</v>
      </c>
      <c r="G464" s="24" t="n">
        <v>4659700</v>
      </c>
      <c r="H464" s="24" t="n">
        <v>4659700</v>
      </c>
      <c r="I464" s="24" t="n">
        <v>2583900</v>
      </c>
      <c r="J464" s="25" t="n">
        <f aca="false">I464/H464*100</f>
        <v>55.4520677296822</v>
      </c>
    </row>
    <row r="465" customFormat="false" ht="94.5" hidden="false" customHeight="false" outlineLevel="3" collapsed="false">
      <c r="A465" s="22" t="s">
        <v>75</v>
      </c>
      <c r="B465" s="23" t="s">
        <v>324</v>
      </c>
      <c r="C465" s="22" t="s">
        <v>63</v>
      </c>
      <c r="D465" s="22" t="s">
        <v>35</v>
      </c>
      <c r="E465" s="23" t="s">
        <v>338</v>
      </c>
      <c r="F465" s="23" t="s">
        <v>77</v>
      </c>
      <c r="G465" s="24" t="n">
        <v>407900</v>
      </c>
      <c r="H465" s="24" t="n">
        <v>407900</v>
      </c>
      <c r="I465" s="24" t="n">
        <v>272300</v>
      </c>
      <c r="J465" s="25" t="n">
        <f aca="false">I465/H465*100</f>
        <v>66.756557979897</v>
      </c>
    </row>
    <row r="466" customFormat="false" ht="31.5" hidden="false" customHeight="false" outlineLevel="3" collapsed="false">
      <c r="A466" s="22" t="s">
        <v>166</v>
      </c>
      <c r="B466" s="23" t="s">
        <v>324</v>
      </c>
      <c r="C466" s="22" t="s">
        <v>63</v>
      </c>
      <c r="D466" s="22" t="s">
        <v>35</v>
      </c>
      <c r="E466" s="23" t="s">
        <v>353</v>
      </c>
      <c r="F466" s="23" t="s">
        <v>168</v>
      </c>
      <c r="G466" s="24" t="n">
        <v>1045900</v>
      </c>
      <c r="H466" s="24" t="n">
        <v>1165900</v>
      </c>
      <c r="I466" s="24" t="n">
        <v>696244.19</v>
      </c>
      <c r="J466" s="25" t="n">
        <f aca="false">I466/H466*100</f>
        <v>59.7173162363839</v>
      </c>
    </row>
    <row r="467" customFormat="false" ht="94.5" hidden="false" customHeight="false" outlineLevel="3" collapsed="false">
      <c r="A467" s="22" t="s">
        <v>75</v>
      </c>
      <c r="B467" s="23" t="s">
        <v>324</v>
      </c>
      <c r="C467" s="22" t="s">
        <v>63</v>
      </c>
      <c r="D467" s="22" t="s">
        <v>35</v>
      </c>
      <c r="E467" s="23" t="s">
        <v>354</v>
      </c>
      <c r="F467" s="23" t="s">
        <v>77</v>
      </c>
      <c r="G467" s="24" t="n">
        <v>54789000</v>
      </c>
      <c r="H467" s="24" t="n">
        <v>56425829.4</v>
      </c>
      <c r="I467" s="24" t="n">
        <v>29573361.91</v>
      </c>
      <c r="J467" s="25" t="n">
        <f aca="false">I467/H467*100</f>
        <v>52.4110362656007</v>
      </c>
    </row>
    <row r="468" customFormat="false" ht="31.5" hidden="false" customHeight="false" outlineLevel="3" collapsed="false">
      <c r="A468" s="22" t="s">
        <v>166</v>
      </c>
      <c r="B468" s="23" t="s">
        <v>324</v>
      </c>
      <c r="C468" s="22" t="s">
        <v>63</v>
      </c>
      <c r="D468" s="22" t="s">
        <v>35</v>
      </c>
      <c r="E468" s="23" t="s">
        <v>355</v>
      </c>
      <c r="F468" s="23" t="s">
        <v>168</v>
      </c>
      <c r="G468" s="24" t="n">
        <v>200000</v>
      </c>
      <c r="H468" s="24" t="n">
        <v>557000</v>
      </c>
      <c r="I468" s="24" t="n">
        <v>356906.93</v>
      </c>
      <c r="J468" s="25" t="n">
        <f aca="false">I468/H468*100</f>
        <v>64.0766481149013</v>
      </c>
    </row>
    <row r="469" customFormat="false" ht="94.5" hidden="false" customHeight="false" outlineLevel="3" collapsed="false">
      <c r="A469" s="22" t="s">
        <v>75</v>
      </c>
      <c r="B469" s="23" t="s">
        <v>324</v>
      </c>
      <c r="C469" s="22" t="s">
        <v>63</v>
      </c>
      <c r="D469" s="22" t="s">
        <v>35</v>
      </c>
      <c r="E469" s="23" t="s">
        <v>356</v>
      </c>
      <c r="F469" s="23" t="s">
        <v>77</v>
      </c>
      <c r="G469" s="24" t="n">
        <v>5638800</v>
      </c>
      <c r="H469" s="24" t="n">
        <v>5839200</v>
      </c>
      <c r="I469" s="24" t="n">
        <v>2886744.83</v>
      </c>
      <c r="J469" s="25" t="n">
        <f aca="false">I469/H469*100</f>
        <v>49.4373343951226</v>
      </c>
    </row>
    <row r="470" customFormat="false" ht="31.5" hidden="false" customHeight="false" outlineLevel="3" collapsed="false">
      <c r="A470" s="22" t="s">
        <v>166</v>
      </c>
      <c r="B470" s="23" t="s">
        <v>324</v>
      </c>
      <c r="C470" s="22" t="s">
        <v>63</v>
      </c>
      <c r="D470" s="22" t="s">
        <v>35</v>
      </c>
      <c r="E470" s="23" t="s">
        <v>357</v>
      </c>
      <c r="F470" s="23" t="s">
        <v>168</v>
      </c>
      <c r="G470" s="24" t="n">
        <v>156200</v>
      </c>
      <c r="H470" s="24" t="n">
        <v>221079.6</v>
      </c>
      <c r="I470" s="24" t="n">
        <v>0</v>
      </c>
      <c r="J470" s="25" t="n">
        <f aca="false">I470/H470*100</f>
        <v>0</v>
      </c>
    </row>
    <row r="471" customFormat="false" ht="94.5" hidden="false" customHeight="false" outlineLevel="3" collapsed="false">
      <c r="A471" s="22" t="s">
        <v>75</v>
      </c>
      <c r="B471" s="23" t="s">
        <v>324</v>
      </c>
      <c r="C471" s="22" t="s">
        <v>63</v>
      </c>
      <c r="D471" s="22" t="s">
        <v>35</v>
      </c>
      <c r="E471" s="23" t="s">
        <v>358</v>
      </c>
      <c r="F471" s="23" t="s">
        <v>77</v>
      </c>
      <c r="G471" s="24" t="n">
        <v>38034100</v>
      </c>
      <c r="H471" s="24" t="n">
        <v>38034100</v>
      </c>
      <c r="I471" s="24" t="n">
        <v>21256760.99</v>
      </c>
      <c r="J471" s="25" t="n">
        <f aca="false">I471/H471*100</f>
        <v>55.8886919632645</v>
      </c>
    </row>
    <row r="472" customFormat="false" ht="31.5" hidden="false" customHeight="false" outlineLevel="3" collapsed="false">
      <c r="A472" s="22" t="s">
        <v>166</v>
      </c>
      <c r="B472" s="23" t="s">
        <v>324</v>
      </c>
      <c r="C472" s="22" t="s">
        <v>63</v>
      </c>
      <c r="D472" s="22" t="s">
        <v>35</v>
      </c>
      <c r="E472" s="23" t="s">
        <v>359</v>
      </c>
      <c r="F472" s="23" t="s">
        <v>168</v>
      </c>
      <c r="G472" s="24" t="n">
        <v>6000</v>
      </c>
      <c r="H472" s="24" t="n">
        <v>6000</v>
      </c>
      <c r="I472" s="24" t="n">
        <v>6000</v>
      </c>
      <c r="J472" s="25" t="n">
        <f aca="false">I472/H472*100</f>
        <v>100</v>
      </c>
    </row>
    <row r="473" customFormat="false" ht="31.5" hidden="false" customHeight="false" outlineLevel="3" collapsed="false">
      <c r="A473" s="22" t="s">
        <v>166</v>
      </c>
      <c r="B473" s="23" t="s">
        <v>324</v>
      </c>
      <c r="C473" s="22" t="s">
        <v>63</v>
      </c>
      <c r="D473" s="22" t="s">
        <v>35</v>
      </c>
      <c r="E473" s="23" t="s">
        <v>268</v>
      </c>
      <c r="F473" s="23" t="s">
        <v>168</v>
      </c>
      <c r="G473" s="24" t="n">
        <v>20000</v>
      </c>
      <c r="H473" s="24" t="n">
        <v>20000</v>
      </c>
      <c r="I473" s="24" t="n">
        <v>0</v>
      </c>
      <c r="J473" s="25" t="n">
        <f aca="false">I473/H473*100</f>
        <v>0</v>
      </c>
    </row>
    <row r="474" customFormat="false" ht="15.75" hidden="false" customHeight="false" outlineLevel="2" collapsed="false">
      <c r="A474" s="20" t="s">
        <v>258</v>
      </c>
      <c r="B474" s="13" t="s">
        <v>324</v>
      </c>
      <c r="C474" s="20" t="s">
        <v>63</v>
      </c>
      <c r="D474" s="20" t="s">
        <v>63</v>
      </c>
      <c r="E474" s="13"/>
      <c r="F474" s="13"/>
      <c r="G474" s="21" t="n">
        <v>88000</v>
      </c>
      <c r="H474" s="21" t="n">
        <v>88000</v>
      </c>
      <c r="I474" s="21" t="n">
        <v>69761.05</v>
      </c>
      <c r="J474" s="19" t="n">
        <f aca="false">I474/H474*100</f>
        <v>79.2739204545455</v>
      </c>
    </row>
    <row r="475" customFormat="false" ht="15.75" hidden="false" customHeight="false" outlineLevel="3" collapsed="false">
      <c r="A475" s="22" t="s">
        <v>36</v>
      </c>
      <c r="B475" s="23" t="s">
        <v>324</v>
      </c>
      <c r="C475" s="22" t="s">
        <v>63</v>
      </c>
      <c r="D475" s="22" t="s">
        <v>63</v>
      </c>
      <c r="E475" s="23" t="s">
        <v>260</v>
      </c>
      <c r="F475" s="23" t="s">
        <v>38</v>
      </c>
      <c r="G475" s="24" t="n">
        <v>35000</v>
      </c>
      <c r="H475" s="24" t="n">
        <v>35000</v>
      </c>
      <c r="I475" s="24" t="n">
        <v>35000</v>
      </c>
      <c r="J475" s="25" t="n">
        <f aca="false">I475/H475*100</f>
        <v>100</v>
      </c>
    </row>
    <row r="476" customFormat="false" ht="31.5" hidden="false" customHeight="false" outlineLevel="3" collapsed="false">
      <c r="A476" s="22" t="s">
        <v>166</v>
      </c>
      <c r="B476" s="23" t="s">
        <v>324</v>
      </c>
      <c r="C476" s="22" t="s">
        <v>63</v>
      </c>
      <c r="D476" s="22" t="s">
        <v>63</v>
      </c>
      <c r="E476" s="23" t="s">
        <v>260</v>
      </c>
      <c r="F476" s="23" t="s">
        <v>168</v>
      </c>
      <c r="G476" s="24" t="n">
        <v>53000</v>
      </c>
      <c r="H476" s="24" t="n">
        <v>53000</v>
      </c>
      <c r="I476" s="24" t="n">
        <v>34761.05</v>
      </c>
      <c r="J476" s="25" t="n">
        <f aca="false">I476/H476*100</f>
        <v>65.5868867924528</v>
      </c>
    </row>
    <row r="477" customFormat="false" ht="31.5" hidden="false" customHeight="false" outlineLevel="2" collapsed="false">
      <c r="A477" s="20" t="s">
        <v>157</v>
      </c>
      <c r="B477" s="13" t="s">
        <v>324</v>
      </c>
      <c r="C477" s="20" t="s">
        <v>63</v>
      </c>
      <c r="D477" s="20" t="s">
        <v>118</v>
      </c>
      <c r="E477" s="13"/>
      <c r="F477" s="13"/>
      <c r="G477" s="21" t="n">
        <v>93669400</v>
      </c>
      <c r="H477" s="21" t="n">
        <v>94180757.21</v>
      </c>
      <c r="I477" s="21" t="n">
        <v>45715085.32</v>
      </c>
      <c r="J477" s="19" t="n">
        <f aca="false">I477/H477*100</f>
        <v>48.5397300619134</v>
      </c>
    </row>
    <row r="478" customFormat="false" ht="31.5" hidden="false" customHeight="false" outlineLevel="3" collapsed="false">
      <c r="A478" s="22" t="s">
        <v>259</v>
      </c>
      <c r="B478" s="23" t="s">
        <v>324</v>
      </c>
      <c r="C478" s="22" t="s">
        <v>63</v>
      </c>
      <c r="D478" s="22" t="s">
        <v>118</v>
      </c>
      <c r="E478" s="23" t="s">
        <v>360</v>
      </c>
      <c r="F478" s="23" t="s">
        <v>261</v>
      </c>
      <c r="G478" s="24" t="n">
        <v>1412382.95</v>
      </c>
      <c r="H478" s="24" t="n">
        <v>1412502.25</v>
      </c>
      <c r="I478" s="24" t="n">
        <v>832663.41</v>
      </c>
      <c r="J478" s="25" t="n">
        <f aca="false">I478/H478*100</f>
        <v>58.9495280449996</v>
      </c>
    </row>
    <row r="479" customFormat="false" ht="31.5" hidden="false" customHeight="false" outlineLevel="3" collapsed="false">
      <c r="A479" s="22" t="s">
        <v>166</v>
      </c>
      <c r="B479" s="23" t="s">
        <v>324</v>
      </c>
      <c r="C479" s="22" t="s">
        <v>63</v>
      </c>
      <c r="D479" s="22" t="s">
        <v>118</v>
      </c>
      <c r="E479" s="23" t="s">
        <v>360</v>
      </c>
      <c r="F479" s="23" t="s">
        <v>168</v>
      </c>
      <c r="G479" s="24" t="n">
        <v>235417.05</v>
      </c>
      <c r="H479" s="24" t="n">
        <v>235417.05</v>
      </c>
      <c r="I479" s="24" t="n">
        <v>149755.56</v>
      </c>
      <c r="J479" s="25" t="n">
        <f aca="false">I479/H479*100</f>
        <v>63.6128776569072</v>
      </c>
    </row>
    <row r="480" customFormat="false" ht="31.5" hidden="false" customHeight="false" outlineLevel="3" collapsed="false">
      <c r="A480" s="22" t="s">
        <v>166</v>
      </c>
      <c r="B480" s="23" t="s">
        <v>324</v>
      </c>
      <c r="C480" s="22" t="s">
        <v>63</v>
      </c>
      <c r="D480" s="22" t="s">
        <v>118</v>
      </c>
      <c r="E480" s="23" t="s">
        <v>361</v>
      </c>
      <c r="F480" s="23" t="s">
        <v>168</v>
      </c>
      <c r="G480" s="24" t="n">
        <v>21882300</v>
      </c>
      <c r="H480" s="24" t="n">
        <v>21998400</v>
      </c>
      <c r="I480" s="24" t="n">
        <v>6355900</v>
      </c>
      <c r="J480" s="25" t="n">
        <f aca="false">I480/H480*100</f>
        <v>28.8925558222416</v>
      </c>
    </row>
    <row r="481" customFormat="false" ht="31.5" hidden="false" customHeight="false" outlineLevel="3" collapsed="false">
      <c r="A481" s="22" t="s">
        <v>259</v>
      </c>
      <c r="B481" s="23" t="s">
        <v>324</v>
      </c>
      <c r="C481" s="22" t="s">
        <v>63</v>
      </c>
      <c r="D481" s="22" t="s">
        <v>118</v>
      </c>
      <c r="E481" s="23" t="s">
        <v>362</v>
      </c>
      <c r="F481" s="23" t="s">
        <v>261</v>
      </c>
      <c r="G481" s="24" t="n">
        <v>5093000</v>
      </c>
      <c r="H481" s="24" t="n">
        <v>5093000</v>
      </c>
      <c r="I481" s="24" t="n">
        <v>264740</v>
      </c>
      <c r="J481" s="25" t="n">
        <f aca="false">I481/H481*100</f>
        <v>5.19811505988612</v>
      </c>
    </row>
    <row r="482" customFormat="false" ht="31.5" hidden="false" customHeight="false" outlineLevel="3" collapsed="false">
      <c r="A482" s="22" t="s">
        <v>166</v>
      </c>
      <c r="B482" s="23" t="s">
        <v>324</v>
      </c>
      <c r="C482" s="22" t="s">
        <v>63</v>
      </c>
      <c r="D482" s="22" t="s">
        <v>118</v>
      </c>
      <c r="E482" s="23" t="s">
        <v>362</v>
      </c>
      <c r="F482" s="23" t="s">
        <v>168</v>
      </c>
      <c r="G482" s="24" t="n">
        <v>527300</v>
      </c>
      <c r="H482" s="24" t="n">
        <v>527300</v>
      </c>
      <c r="I482" s="24" t="n">
        <v>39060</v>
      </c>
      <c r="J482" s="25" t="n">
        <f aca="false">I482/H482*100</f>
        <v>7.4075478854542</v>
      </c>
    </row>
    <row r="483" customFormat="false" ht="31.5" hidden="false" customHeight="false" outlineLevel="3" collapsed="false">
      <c r="A483" s="22" t="s">
        <v>259</v>
      </c>
      <c r="B483" s="23" t="s">
        <v>324</v>
      </c>
      <c r="C483" s="22" t="s">
        <v>63</v>
      </c>
      <c r="D483" s="22" t="s">
        <v>118</v>
      </c>
      <c r="E483" s="23" t="s">
        <v>363</v>
      </c>
      <c r="F483" s="23" t="s">
        <v>261</v>
      </c>
      <c r="G483" s="24" t="n">
        <v>541100</v>
      </c>
      <c r="H483" s="24" t="n">
        <v>541100</v>
      </c>
      <c r="I483" s="24" t="n">
        <v>115300</v>
      </c>
      <c r="J483" s="25" t="n">
        <f aca="false">I483/H483*100</f>
        <v>21.3084457586398</v>
      </c>
    </row>
    <row r="484" customFormat="false" ht="31.5" hidden="false" customHeight="false" outlineLevel="3" collapsed="false">
      <c r="A484" s="22" t="s">
        <v>166</v>
      </c>
      <c r="B484" s="23" t="s">
        <v>324</v>
      </c>
      <c r="C484" s="22" t="s">
        <v>63</v>
      </c>
      <c r="D484" s="22" t="s">
        <v>118</v>
      </c>
      <c r="E484" s="23" t="s">
        <v>363</v>
      </c>
      <c r="F484" s="23" t="s">
        <v>168</v>
      </c>
      <c r="G484" s="24" t="n">
        <v>54100</v>
      </c>
      <c r="H484" s="24" t="n">
        <v>54100</v>
      </c>
      <c r="I484" s="24" t="n">
        <v>0</v>
      </c>
      <c r="J484" s="25" t="n">
        <f aca="false">I484/H484*100</f>
        <v>0</v>
      </c>
    </row>
    <row r="485" customFormat="false" ht="31.5" hidden="false" customHeight="false" outlineLevel="3" collapsed="false">
      <c r="A485" s="22" t="s">
        <v>166</v>
      </c>
      <c r="B485" s="23" t="s">
        <v>324</v>
      </c>
      <c r="C485" s="22" t="s">
        <v>63</v>
      </c>
      <c r="D485" s="22" t="s">
        <v>118</v>
      </c>
      <c r="E485" s="23" t="s">
        <v>364</v>
      </c>
      <c r="F485" s="23" t="s">
        <v>168</v>
      </c>
      <c r="G485" s="24" t="n">
        <v>0</v>
      </c>
      <c r="H485" s="24" t="n">
        <v>210000</v>
      </c>
      <c r="I485" s="24" t="n">
        <v>209996</v>
      </c>
      <c r="J485" s="25" t="n">
        <f aca="false">I485/H485*100</f>
        <v>99.9980952380952</v>
      </c>
    </row>
    <row r="486" customFormat="false" ht="31.5" hidden="false" customHeight="false" outlineLevel="3" collapsed="false">
      <c r="A486" s="22" t="s">
        <v>26</v>
      </c>
      <c r="B486" s="23" t="s">
        <v>324</v>
      </c>
      <c r="C486" s="22" t="s">
        <v>63</v>
      </c>
      <c r="D486" s="22" t="s">
        <v>118</v>
      </c>
      <c r="E486" s="23" t="s">
        <v>365</v>
      </c>
      <c r="F486" s="23" t="s">
        <v>28</v>
      </c>
      <c r="G486" s="24" t="n">
        <v>14976400</v>
      </c>
      <c r="H486" s="24" t="n">
        <v>14976400</v>
      </c>
      <c r="I486" s="24" t="n">
        <v>7532818.32</v>
      </c>
      <c r="J486" s="25" t="n">
        <f aca="false">I486/H486*100</f>
        <v>50.2979242007425</v>
      </c>
    </row>
    <row r="487" customFormat="false" ht="63" hidden="false" customHeight="false" outlineLevel="3" collapsed="false">
      <c r="A487" s="22" t="s">
        <v>29</v>
      </c>
      <c r="B487" s="23" t="s">
        <v>324</v>
      </c>
      <c r="C487" s="22" t="s">
        <v>63</v>
      </c>
      <c r="D487" s="22" t="s">
        <v>118</v>
      </c>
      <c r="E487" s="23" t="s">
        <v>365</v>
      </c>
      <c r="F487" s="23" t="s">
        <v>30</v>
      </c>
      <c r="G487" s="24" t="n">
        <v>5452800</v>
      </c>
      <c r="H487" s="24" t="n">
        <v>5452800</v>
      </c>
      <c r="I487" s="24" t="n">
        <v>5205209.79</v>
      </c>
      <c r="J487" s="25" t="n">
        <f aca="false">I487/H487*100</f>
        <v>95.4593931558099</v>
      </c>
    </row>
    <row r="488" customFormat="false" ht="78.75" hidden="false" customHeight="false" outlineLevel="3" collapsed="false">
      <c r="A488" s="22" t="s">
        <v>31</v>
      </c>
      <c r="B488" s="23" t="s">
        <v>324</v>
      </c>
      <c r="C488" s="22" t="s">
        <v>63</v>
      </c>
      <c r="D488" s="22" t="s">
        <v>118</v>
      </c>
      <c r="E488" s="23" t="s">
        <v>365</v>
      </c>
      <c r="F488" s="23" t="s">
        <v>32</v>
      </c>
      <c r="G488" s="24" t="n">
        <v>6106900</v>
      </c>
      <c r="H488" s="24" t="n">
        <v>6073624.82</v>
      </c>
      <c r="I488" s="24" t="n">
        <v>4243978.15</v>
      </c>
      <c r="J488" s="25" t="n">
        <f aca="false">I488/H488*100</f>
        <v>69.8755401556068</v>
      </c>
    </row>
    <row r="489" customFormat="false" ht="15.75" hidden="false" customHeight="false" outlineLevel="3" collapsed="false">
      <c r="A489" s="22" t="s">
        <v>36</v>
      </c>
      <c r="B489" s="23" t="s">
        <v>324</v>
      </c>
      <c r="C489" s="22" t="s">
        <v>63</v>
      </c>
      <c r="D489" s="22" t="s">
        <v>118</v>
      </c>
      <c r="E489" s="23" t="s">
        <v>365</v>
      </c>
      <c r="F489" s="23" t="s">
        <v>38</v>
      </c>
      <c r="G489" s="24" t="n">
        <v>735500</v>
      </c>
      <c r="H489" s="24" t="n">
        <v>763500</v>
      </c>
      <c r="I489" s="24" t="n">
        <v>260513.24</v>
      </c>
      <c r="J489" s="25" t="n">
        <f aca="false">I489/H489*100</f>
        <v>34.1209220694172</v>
      </c>
    </row>
    <row r="490" customFormat="false" ht="31.5" hidden="false" customHeight="false" outlineLevel="3" collapsed="false">
      <c r="A490" s="22" t="s">
        <v>26</v>
      </c>
      <c r="B490" s="23" t="s">
        <v>324</v>
      </c>
      <c r="C490" s="22" t="s">
        <v>63</v>
      </c>
      <c r="D490" s="22" t="s">
        <v>118</v>
      </c>
      <c r="E490" s="23" t="s">
        <v>366</v>
      </c>
      <c r="F490" s="23" t="s">
        <v>28</v>
      </c>
      <c r="G490" s="24" t="n">
        <v>48500</v>
      </c>
      <c r="H490" s="24" t="n">
        <v>0</v>
      </c>
      <c r="I490" s="24" t="n">
        <v>0</v>
      </c>
      <c r="J490" s="24" t="n">
        <v>0</v>
      </c>
    </row>
    <row r="491" customFormat="false" ht="78.75" hidden="false" customHeight="false" outlineLevel="3" collapsed="false">
      <c r="A491" s="22" t="s">
        <v>31</v>
      </c>
      <c r="B491" s="23" t="s">
        <v>324</v>
      </c>
      <c r="C491" s="22" t="s">
        <v>63</v>
      </c>
      <c r="D491" s="22" t="s">
        <v>118</v>
      </c>
      <c r="E491" s="23" t="s">
        <v>366</v>
      </c>
      <c r="F491" s="23" t="s">
        <v>32</v>
      </c>
      <c r="G491" s="24" t="n">
        <v>14700</v>
      </c>
      <c r="H491" s="24" t="n">
        <v>0</v>
      </c>
      <c r="I491" s="24" t="n">
        <v>0</v>
      </c>
      <c r="J491" s="24" t="n">
        <v>0</v>
      </c>
    </row>
    <row r="492" customFormat="false" ht="15.75" hidden="false" customHeight="false" outlineLevel="3" collapsed="false">
      <c r="A492" s="22" t="s">
        <v>36</v>
      </c>
      <c r="B492" s="23" t="s">
        <v>324</v>
      </c>
      <c r="C492" s="22" t="s">
        <v>63</v>
      </c>
      <c r="D492" s="22" t="s">
        <v>118</v>
      </c>
      <c r="E492" s="23" t="s">
        <v>366</v>
      </c>
      <c r="F492" s="23" t="s">
        <v>38</v>
      </c>
      <c r="G492" s="24" t="n">
        <v>30000</v>
      </c>
      <c r="H492" s="24" t="n">
        <v>0</v>
      </c>
      <c r="I492" s="24" t="n">
        <v>0</v>
      </c>
      <c r="J492" s="24" t="n">
        <v>0</v>
      </c>
    </row>
    <row r="493" customFormat="false" ht="31.5" hidden="false" customHeight="false" outlineLevel="3" collapsed="false">
      <c r="A493" s="22" t="s">
        <v>26</v>
      </c>
      <c r="B493" s="23" t="s">
        <v>324</v>
      </c>
      <c r="C493" s="22" t="s">
        <v>63</v>
      </c>
      <c r="D493" s="22" t="s">
        <v>118</v>
      </c>
      <c r="E493" s="23" t="s">
        <v>367</v>
      </c>
      <c r="F493" s="23" t="s">
        <v>28</v>
      </c>
      <c r="G493" s="24" t="n">
        <v>63000</v>
      </c>
      <c r="H493" s="24" t="n">
        <v>0</v>
      </c>
      <c r="I493" s="24" t="n">
        <v>0</v>
      </c>
      <c r="J493" s="24" t="n">
        <v>0</v>
      </c>
    </row>
    <row r="494" customFormat="false" ht="78.75" hidden="false" customHeight="false" outlineLevel="3" collapsed="false">
      <c r="A494" s="22" t="s">
        <v>31</v>
      </c>
      <c r="B494" s="23" t="s">
        <v>324</v>
      </c>
      <c r="C494" s="22" t="s">
        <v>63</v>
      </c>
      <c r="D494" s="22" t="s">
        <v>118</v>
      </c>
      <c r="E494" s="23" t="s">
        <v>367</v>
      </c>
      <c r="F494" s="23" t="s">
        <v>32</v>
      </c>
      <c r="G494" s="24" t="n">
        <v>19000</v>
      </c>
      <c r="H494" s="24" t="n">
        <v>0</v>
      </c>
      <c r="I494" s="24" t="n">
        <v>0</v>
      </c>
      <c r="J494" s="24" t="n">
        <v>0</v>
      </c>
    </row>
    <row r="495" customFormat="false" ht="15.75" hidden="false" customHeight="false" outlineLevel="3" collapsed="false">
      <c r="A495" s="22" t="s">
        <v>36</v>
      </c>
      <c r="B495" s="23" t="s">
        <v>324</v>
      </c>
      <c r="C495" s="22" t="s">
        <v>63</v>
      </c>
      <c r="D495" s="22" t="s">
        <v>118</v>
      </c>
      <c r="E495" s="23" t="s">
        <v>367</v>
      </c>
      <c r="F495" s="23" t="s">
        <v>38</v>
      </c>
      <c r="G495" s="24" t="n">
        <v>39900</v>
      </c>
      <c r="H495" s="24" t="n">
        <v>0</v>
      </c>
      <c r="I495" s="24" t="n">
        <v>0</v>
      </c>
      <c r="J495" s="24" t="n">
        <v>0</v>
      </c>
    </row>
    <row r="496" customFormat="false" ht="31.5" hidden="false" customHeight="false" outlineLevel="3" collapsed="false">
      <c r="A496" s="22" t="s">
        <v>26</v>
      </c>
      <c r="B496" s="23" t="s">
        <v>324</v>
      </c>
      <c r="C496" s="22" t="s">
        <v>63</v>
      </c>
      <c r="D496" s="22" t="s">
        <v>118</v>
      </c>
      <c r="E496" s="23" t="s">
        <v>368</v>
      </c>
      <c r="F496" s="23" t="s">
        <v>28</v>
      </c>
      <c r="G496" s="24" t="n">
        <v>0</v>
      </c>
      <c r="H496" s="24" t="n">
        <v>111500</v>
      </c>
      <c r="I496" s="24" t="n">
        <v>53000</v>
      </c>
      <c r="J496" s="25" t="n">
        <f aca="false">I496/H496*100</f>
        <v>47.5336322869955</v>
      </c>
    </row>
    <row r="497" customFormat="false" ht="78.75" hidden="false" customHeight="false" outlineLevel="3" collapsed="false">
      <c r="A497" s="22" t="s">
        <v>31</v>
      </c>
      <c r="B497" s="23" t="s">
        <v>324</v>
      </c>
      <c r="C497" s="22" t="s">
        <v>63</v>
      </c>
      <c r="D497" s="22" t="s">
        <v>118</v>
      </c>
      <c r="E497" s="23" t="s">
        <v>368</v>
      </c>
      <c r="F497" s="23" t="s">
        <v>32</v>
      </c>
      <c r="G497" s="24" t="n">
        <v>0</v>
      </c>
      <c r="H497" s="24" t="n">
        <v>33700</v>
      </c>
      <c r="I497" s="24" t="n">
        <v>16100</v>
      </c>
      <c r="J497" s="25" t="n">
        <f aca="false">I497/H497*100</f>
        <v>47.7744807121662</v>
      </c>
    </row>
    <row r="498" customFormat="false" ht="15.75" hidden="false" customHeight="false" outlineLevel="3" collapsed="false">
      <c r="A498" s="22" t="s">
        <v>36</v>
      </c>
      <c r="B498" s="23" t="s">
        <v>324</v>
      </c>
      <c r="C498" s="22" t="s">
        <v>63</v>
      </c>
      <c r="D498" s="22" t="s">
        <v>118</v>
      </c>
      <c r="E498" s="23" t="s">
        <v>368</v>
      </c>
      <c r="F498" s="23" t="s">
        <v>38</v>
      </c>
      <c r="G498" s="24" t="n">
        <v>0</v>
      </c>
      <c r="H498" s="24" t="n">
        <v>69900</v>
      </c>
      <c r="I498" s="24" t="n">
        <v>69900</v>
      </c>
      <c r="J498" s="25" t="n">
        <f aca="false">I498/H498*100</f>
        <v>100</v>
      </c>
    </row>
    <row r="499" customFormat="false" ht="31.5" hidden="false" customHeight="false" outlineLevel="3" collapsed="false">
      <c r="A499" s="22" t="s">
        <v>26</v>
      </c>
      <c r="B499" s="23" t="s">
        <v>324</v>
      </c>
      <c r="C499" s="22" t="s">
        <v>63</v>
      </c>
      <c r="D499" s="22" t="s">
        <v>118</v>
      </c>
      <c r="E499" s="23" t="s">
        <v>369</v>
      </c>
      <c r="F499" s="23" t="s">
        <v>28</v>
      </c>
      <c r="G499" s="24" t="n">
        <v>101800</v>
      </c>
      <c r="H499" s="24" t="n">
        <v>101800</v>
      </c>
      <c r="I499" s="24" t="n">
        <v>28171</v>
      </c>
      <c r="J499" s="25" t="n">
        <f aca="false">I499/H499*100</f>
        <v>27.6728880157171</v>
      </c>
    </row>
    <row r="500" customFormat="false" ht="78.75" hidden="false" customHeight="false" outlineLevel="3" collapsed="false">
      <c r="A500" s="22" t="s">
        <v>31</v>
      </c>
      <c r="B500" s="23" t="s">
        <v>324</v>
      </c>
      <c r="C500" s="22" t="s">
        <v>63</v>
      </c>
      <c r="D500" s="22" t="s">
        <v>118</v>
      </c>
      <c r="E500" s="23" t="s">
        <v>369</v>
      </c>
      <c r="F500" s="23" t="s">
        <v>32</v>
      </c>
      <c r="G500" s="24" t="n">
        <v>26700</v>
      </c>
      <c r="H500" s="24" t="n">
        <v>26700</v>
      </c>
      <c r="I500" s="24" t="n">
        <v>8530.87</v>
      </c>
      <c r="J500" s="25" t="n">
        <f aca="false">I500/H500*100</f>
        <v>31.9508239700375</v>
      </c>
    </row>
    <row r="501" customFormat="false" ht="15.75" hidden="false" customHeight="false" outlineLevel="3" collapsed="false">
      <c r="A501" s="22" t="s">
        <v>36</v>
      </c>
      <c r="B501" s="23" t="s">
        <v>324</v>
      </c>
      <c r="C501" s="22" t="s">
        <v>63</v>
      </c>
      <c r="D501" s="22" t="s">
        <v>118</v>
      </c>
      <c r="E501" s="23" t="s">
        <v>369</v>
      </c>
      <c r="F501" s="23" t="s">
        <v>38</v>
      </c>
      <c r="G501" s="24" t="n">
        <v>27200</v>
      </c>
      <c r="H501" s="24" t="n">
        <v>27200</v>
      </c>
      <c r="I501" s="24" t="n">
        <v>17098.13</v>
      </c>
      <c r="J501" s="25" t="n">
        <f aca="false">I501/H501*100</f>
        <v>62.8607720588235</v>
      </c>
    </row>
    <row r="502" customFormat="false" ht="15.75" hidden="false" customHeight="false" outlineLevel="3" collapsed="false">
      <c r="A502" s="22" t="s">
        <v>36</v>
      </c>
      <c r="B502" s="23" t="s">
        <v>324</v>
      </c>
      <c r="C502" s="22" t="s">
        <v>63</v>
      </c>
      <c r="D502" s="22" t="s">
        <v>118</v>
      </c>
      <c r="E502" s="23" t="s">
        <v>370</v>
      </c>
      <c r="F502" s="23" t="s">
        <v>38</v>
      </c>
      <c r="G502" s="24" t="n">
        <v>81300</v>
      </c>
      <c r="H502" s="24" t="n">
        <v>81300</v>
      </c>
      <c r="I502" s="24" t="n">
        <v>44100</v>
      </c>
      <c r="J502" s="25" t="n">
        <f aca="false">I502/H502*100</f>
        <v>54.2435424354244</v>
      </c>
    </row>
    <row r="503" customFormat="false" ht="15.75" hidden="false" customHeight="false" outlineLevel="3" collapsed="false">
      <c r="A503" s="22" t="s">
        <v>44</v>
      </c>
      <c r="B503" s="23" t="s">
        <v>324</v>
      </c>
      <c r="C503" s="22" t="s">
        <v>63</v>
      </c>
      <c r="D503" s="22" t="s">
        <v>118</v>
      </c>
      <c r="E503" s="23" t="s">
        <v>371</v>
      </c>
      <c r="F503" s="23" t="s">
        <v>45</v>
      </c>
      <c r="G503" s="24" t="n">
        <v>5567000</v>
      </c>
      <c r="H503" s="24" t="n">
        <v>5601482.75</v>
      </c>
      <c r="I503" s="24" t="n">
        <v>2673933.18</v>
      </c>
      <c r="J503" s="25" t="n">
        <f aca="false">I503/H503*100</f>
        <v>47.7361673567592</v>
      </c>
    </row>
    <row r="504" customFormat="false" ht="31.5" hidden="false" customHeight="false" outlineLevel="3" collapsed="false">
      <c r="A504" s="22" t="s">
        <v>79</v>
      </c>
      <c r="B504" s="23" t="s">
        <v>324</v>
      </c>
      <c r="C504" s="22" t="s">
        <v>63</v>
      </c>
      <c r="D504" s="22" t="s">
        <v>118</v>
      </c>
      <c r="E504" s="23" t="s">
        <v>371</v>
      </c>
      <c r="F504" s="23" t="s">
        <v>80</v>
      </c>
      <c r="G504" s="24" t="n">
        <v>28000</v>
      </c>
      <c r="H504" s="24" t="n">
        <v>28000</v>
      </c>
      <c r="I504" s="24" t="n">
        <v>5850</v>
      </c>
      <c r="J504" s="25" t="n">
        <f aca="false">I504/H504*100</f>
        <v>20.8928571428571</v>
      </c>
    </row>
    <row r="505" customFormat="false" ht="63" hidden="false" customHeight="false" outlineLevel="3" collapsed="false">
      <c r="A505" s="22" t="s">
        <v>46</v>
      </c>
      <c r="B505" s="23" t="s">
        <v>324</v>
      </c>
      <c r="C505" s="22" t="s">
        <v>63</v>
      </c>
      <c r="D505" s="22" t="s">
        <v>118</v>
      </c>
      <c r="E505" s="23" t="s">
        <v>371</v>
      </c>
      <c r="F505" s="23" t="s">
        <v>47</v>
      </c>
      <c r="G505" s="24" t="n">
        <v>1681100</v>
      </c>
      <c r="H505" s="24" t="n">
        <v>1691513.79</v>
      </c>
      <c r="I505" s="24" t="n">
        <v>956385.94</v>
      </c>
      <c r="J505" s="25" t="n">
        <f aca="false">I505/H505*100</f>
        <v>56.5402390245958</v>
      </c>
    </row>
    <row r="506" customFormat="false" ht="15.75" hidden="false" customHeight="false" outlineLevel="3" collapsed="false">
      <c r="A506" s="22" t="s">
        <v>36</v>
      </c>
      <c r="B506" s="23" t="s">
        <v>324</v>
      </c>
      <c r="C506" s="22" t="s">
        <v>63</v>
      </c>
      <c r="D506" s="22" t="s">
        <v>118</v>
      </c>
      <c r="E506" s="23" t="s">
        <v>371</v>
      </c>
      <c r="F506" s="23" t="s">
        <v>38</v>
      </c>
      <c r="G506" s="24" t="n">
        <v>510000</v>
      </c>
      <c r="H506" s="24" t="n">
        <v>510000</v>
      </c>
      <c r="I506" s="24" t="n">
        <v>199188.63</v>
      </c>
      <c r="J506" s="25" t="n">
        <f aca="false">I506/H506*100</f>
        <v>39.0565941176471</v>
      </c>
    </row>
    <row r="507" customFormat="false" ht="94.5" hidden="false" customHeight="false" outlineLevel="3" collapsed="false">
      <c r="A507" s="22" t="s">
        <v>207</v>
      </c>
      <c r="B507" s="23" t="s">
        <v>324</v>
      </c>
      <c r="C507" s="22" t="s">
        <v>63</v>
      </c>
      <c r="D507" s="22" t="s">
        <v>118</v>
      </c>
      <c r="E507" s="23" t="s">
        <v>372</v>
      </c>
      <c r="F507" s="23" t="s">
        <v>209</v>
      </c>
      <c r="G507" s="24" t="n">
        <v>28172500</v>
      </c>
      <c r="H507" s="24" t="n">
        <v>28247327.58</v>
      </c>
      <c r="I507" s="24" t="n">
        <v>16214142.83</v>
      </c>
      <c r="J507" s="25" t="n">
        <f aca="false">I507/H507*100</f>
        <v>57.4006258966605</v>
      </c>
    </row>
    <row r="508" customFormat="false" ht="31.5" hidden="false" customHeight="false" outlineLevel="3" collapsed="false">
      <c r="A508" s="22" t="s">
        <v>259</v>
      </c>
      <c r="B508" s="23" t="s">
        <v>324</v>
      </c>
      <c r="C508" s="22" t="s">
        <v>63</v>
      </c>
      <c r="D508" s="22" t="s">
        <v>118</v>
      </c>
      <c r="E508" s="23" t="s">
        <v>158</v>
      </c>
      <c r="F508" s="23" t="s">
        <v>261</v>
      </c>
      <c r="G508" s="24" t="n">
        <v>235500</v>
      </c>
      <c r="H508" s="24" t="n">
        <v>235500</v>
      </c>
      <c r="I508" s="24" t="n">
        <v>142061.3</v>
      </c>
      <c r="J508" s="25" t="n">
        <f aca="false">I508/H508*100</f>
        <v>60.3232696390658</v>
      </c>
    </row>
    <row r="509" customFormat="false" ht="78.75" hidden="false" customHeight="false" outlineLevel="3" collapsed="false">
      <c r="A509" s="22" t="s">
        <v>31</v>
      </c>
      <c r="B509" s="23" t="s">
        <v>324</v>
      </c>
      <c r="C509" s="22" t="s">
        <v>63</v>
      </c>
      <c r="D509" s="22" t="s">
        <v>118</v>
      </c>
      <c r="E509" s="23" t="s">
        <v>373</v>
      </c>
      <c r="F509" s="23" t="s">
        <v>32</v>
      </c>
      <c r="G509" s="24" t="n">
        <v>0</v>
      </c>
      <c r="H509" s="24" t="n">
        <v>70688.97</v>
      </c>
      <c r="I509" s="24" t="n">
        <v>70688.97</v>
      </c>
      <c r="J509" s="25" t="n">
        <f aca="false">I509/H509*100</f>
        <v>100</v>
      </c>
    </row>
    <row r="510" customFormat="false" ht="31.5" hidden="false" customHeight="false" outlineLevel="3" collapsed="false">
      <c r="A510" s="22" t="s">
        <v>259</v>
      </c>
      <c r="B510" s="23" t="s">
        <v>324</v>
      </c>
      <c r="C510" s="22" t="s">
        <v>63</v>
      </c>
      <c r="D510" s="22" t="s">
        <v>118</v>
      </c>
      <c r="E510" s="23" t="s">
        <v>264</v>
      </c>
      <c r="F510" s="23" t="s">
        <v>261</v>
      </c>
      <c r="G510" s="24" t="n">
        <v>3000</v>
      </c>
      <c r="H510" s="24" t="n">
        <v>3000</v>
      </c>
      <c r="I510" s="24" t="n">
        <v>3000</v>
      </c>
      <c r="J510" s="25" t="n">
        <f aca="false">I510/H510*100</f>
        <v>100</v>
      </c>
    </row>
    <row r="511" customFormat="false" ht="31.5" hidden="false" customHeight="false" outlineLevel="3" collapsed="false">
      <c r="A511" s="22" t="s">
        <v>259</v>
      </c>
      <c r="B511" s="23" t="s">
        <v>324</v>
      </c>
      <c r="C511" s="22" t="s">
        <v>63</v>
      </c>
      <c r="D511" s="22" t="s">
        <v>118</v>
      </c>
      <c r="E511" s="23" t="s">
        <v>265</v>
      </c>
      <c r="F511" s="23" t="s">
        <v>261</v>
      </c>
      <c r="G511" s="24" t="n">
        <v>3000</v>
      </c>
      <c r="H511" s="24" t="n">
        <v>3000</v>
      </c>
      <c r="I511" s="24" t="n">
        <v>3000</v>
      </c>
      <c r="J511" s="25" t="n">
        <f aca="false">I511/H511*100</f>
        <v>100</v>
      </c>
    </row>
    <row r="512" customFormat="false" ht="15.75" hidden="false" customHeight="false" outlineLevel="1" collapsed="false">
      <c r="A512" s="20" t="s">
        <v>170</v>
      </c>
      <c r="B512" s="13" t="s">
        <v>324</v>
      </c>
      <c r="C512" s="20" t="s">
        <v>109</v>
      </c>
      <c r="D512" s="20"/>
      <c r="E512" s="13"/>
      <c r="F512" s="13"/>
      <c r="G512" s="21" t="n">
        <v>3312900</v>
      </c>
      <c r="H512" s="21" t="n">
        <v>3312900</v>
      </c>
      <c r="I512" s="21" t="n">
        <v>1980965.59</v>
      </c>
      <c r="J512" s="19" t="n">
        <f aca="false">I512/H512*100</f>
        <v>59.7955142020586</v>
      </c>
    </row>
    <row r="513" customFormat="false" ht="15.75" hidden="false" customHeight="false" outlineLevel="2" collapsed="false">
      <c r="A513" s="20" t="s">
        <v>230</v>
      </c>
      <c r="B513" s="13" t="s">
        <v>324</v>
      </c>
      <c r="C513" s="20" t="s">
        <v>109</v>
      </c>
      <c r="D513" s="20" t="s">
        <v>40</v>
      </c>
      <c r="E513" s="13"/>
      <c r="F513" s="13"/>
      <c r="G513" s="21" t="n">
        <v>3312900</v>
      </c>
      <c r="H513" s="21" t="n">
        <v>3312900</v>
      </c>
      <c r="I513" s="21" t="n">
        <v>1980965.59</v>
      </c>
      <c r="J513" s="19" t="n">
        <f aca="false">I513/H513*100</f>
        <v>59.7955142020586</v>
      </c>
    </row>
    <row r="514" customFormat="false" ht="31.5" hidden="false" customHeight="false" outlineLevel="3" collapsed="false">
      <c r="A514" s="22" t="s">
        <v>259</v>
      </c>
      <c r="B514" s="23" t="s">
        <v>324</v>
      </c>
      <c r="C514" s="22" t="s">
        <v>109</v>
      </c>
      <c r="D514" s="22" t="s">
        <v>40</v>
      </c>
      <c r="E514" s="23" t="s">
        <v>374</v>
      </c>
      <c r="F514" s="23" t="s">
        <v>261</v>
      </c>
      <c r="G514" s="24" t="n">
        <v>840000</v>
      </c>
      <c r="H514" s="24" t="n">
        <v>840000</v>
      </c>
      <c r="I514" s="24" t="n">
        <v>417949.59</v>
      </c>
      <c r="J514" s="25" t="n">
        <f aca="false">I514/H514*100</f>
        <v>49.7559035714286</v>
      </c>
    </row>
    <row r="515" customFormat="false" ht="47.25" hidden="false" customHeight="false" outlineLevel="3" collapsed="false">
      <c r="A515" s="22" t="s">
        <v>94</v>
      </c>
      <c r="B515" s="23" t="s">
        <v>324</v>
      </c>
      <c r="C515" s="22" t="s">
        <v>109</v>
      </c>
      <c r="D515" s="22" t="s">
        <v>40</v>
      </c>
      <c r="E515" s="23" t="s">
        <v>369</v>
      </c>
      <c r="F515" s="23" t="s">
        <v>95</v>
      </c>
      <c r="G515" s="24" t="n">
        <v>2472900</v>
      </c>
      <c r="H515" s="24" t="n">
        <v>2472900</v>
      </c>
      <c r="I515" s="24" t="n">
        <v>1563016</v>
      </c>
      <c r="J515" s="25" t="n">
        <f aca="false">I515/H515*100</f>
        <v>63.2057907719681</v>
      </c>
    </row>
    <row r="516" customFormat="false" ht="31.5" hidden="false" customHeight="false" outlineLevel="0" collapsed="false">
      <c r="A516" s="20" t="s">
        <v>375</v>
      </c>
      <c r="B516" s="13" t="s">
        <v>376</v>
      </c>
      <c r="C516" s="20"/>
      <c r="D516" s="20"/>
      <c r="E516" s="13"/>
      <c r="F516" s="13"/>
      <c r="G516" s="21" t="n">
        <v>29284100</v>
      </c>
      <c r="H516" s="21" t="n">
        <v>26527002</v>
      </c>
      <c r="I516" s="21" t="n">
        <v>15962445.57</v>
      </c>
      <c r="J516" s="19" t="n">
        <f aca="false">I516/H516*100</f>
        <v>60.1743294247876</v>
      </c>
    </row>
    <row r="517" customFormat="false" ht="31.5" hidden="false" customHeight="false" outlineLevel="1" collapsed="false">
      <c r="A517" s="20" t="s">
        <v>22</v>
      </c>
      <c r="B517" s="13" t="s">
        <v>376</v>
      </c>
      <c r="C517" s="20" t="s">
        <v>23</v>
      </c>
      <c r="D517" s="20"/>
      <c r="E517" s="13"/>
      <c r="F517" s="13"/>
      <c r="G517" s="21" t="n">
        <v>29284100</v>
      </c>
      <c r="H517" s="21" t="n">
        <v>26527002</v>
      </c>
      <c r="I517" s="21" t="n">
        <v>15962445.57</v>
      </c>
      <c r="J517" s="19" t="n">
        <f aca="false">I517/H517*100</f>
        <v>60.1743294247876</v>
      </c>
    </row>
    <row r="518" customFormat="false" ht="78.75" hidden="false" customHeight="false" outlineLevel="2" collapsed="false">
      <c r="A518" s="20" t="s">
        <v>60</v>
      </c>
      <c r="B518" s="13" t="s">
        <v>376</v>
      </c>
      <c r="C518" s="20" t="s">
        <v>23</v>
      </c>
      <c r="D518" s="20" t="s">
        <v>61</v>
      </c>
      <c r="E518" s="13"/>
      <c r="F518" s="13"/>
      <c r="G518" s="21" t="n">
        <v>26757700</v>
      </c>
      <c r="H518" s="21" t="n">
        <v>26527002</v>
      </c>
      <c r="I518" s="21" t="n">
        <v>15962445.57</v>
      </c>
      <c r="J518" s="19" t="n">
        <f aca="false">I518/H518*100</f>
        <v>60.1743294247876</v>
      </c>
    </row>
    <row r="519" customFormat="false" ht="15.75" hidden="false" customHeight="false" outlineLevel="3" collapsed="false">
      <c r="A519" s="22" t="s">
        <v>36</v>
      </c>
      <c r="B519" s="23" t="s">
        <v>376</v>
      </c>
      <c r="C519" s="22" t="s">
        <v>23</v>
      </c>
      <c r="D519" s="22" t="s">
        <v>61</v>
      </c>
      <c r="E519" s="23" t="s">
        <v>377</v>
      </c>
      <c r="F519" s="23" t="s">
        <v>38</v>
      </c>
      <c r="G519" s="24" t="n">
        <v>1410000</v>
      </c>
      <c r="H519" s="24" t="n">
        <v>938900</v>
      </c>
      <c r="I519" s="24" t="n">
        <v>0</v>
      </c>
      <c r="J519" s="25" t="n">
        <f aca="false">I519/H519*100</f>
        <v>0</v>
      </c>
    </row>
    <row r="520" customFormat="false" ht="31.5" hidden="false" customHeight="false" outlineLevel="3" collapsed="false">
      <c r="A520" s="22" t="s">
        <v>26</v>
      </c>
      <c r="B520" s="23" t="s">
        <v>376</v>
      </c>
      <c r="C520" s="22" t="s">
        <v>23</v>
      </c>
      <c r="D520" s="22" t="s">
        <v>61</v>
      </c>
      <c r="E520" s="23" t="s">
        <v>378</v>
      </c>
      <c r="F520" s="23" t="s">
        <v>28</v>
      </c>
      <c r="G520" s="24" t="n">
        <v>14236700</v>
      </c>
      <c r="H520" s="24" t="n">
        <v>14394502</v>
      </c>
      <c r="I520" s="24" t="n">
        <v>7243352.24</v>
      </c>
      <c r="J520" s="25" t="n">
        <f aca="false">I520/H520*100</f>
        <v>50.3202697807816</v>
      </c>
    </row>
    <row r="521" customFormat="false" ht="63" hidden="false" customHeight="false" outlineLevel="3" collapsed="false">
      <c r="A521" s="22" t="s">
        <v>29</v>
      </c>
      <c r="B521" s="23" t="s">
        <v>376</v>
      </c>
      <c r="C521" s="22" t="s">
        <v>23</v>
      </c>
      <c r="D521" s="22" t="s">
        <v>61</v>
      </c>
      <c r="E521" s="23" t="s">
        <v>378</v>
      </c>
      <c r="F521" s="23" t="s">
        <v>30</v>
      </c>
      <c r="G521" s="24" t="n">
        <v>5111200</v>
      </c>
      <c r="H521" s="24" t="n">
        <v>5111200</v>
      </c>
      <c r="I521" s="24" t="n">
        <v>4921371.57</v>
      </c>
      <c r="J521" s="25" t="n">
        <f aca="false">I521/H521*100</f>
        <v>96.286030090781</v>
      </c>
    </row>
    <row r="522" customFormat="false" ht="78.75" hidden="false" customHeight="false" outlineLevel="3" collapsed="false">
      <c r="A522" s="22" t="s">
        <v>31</v>
      </c>
      <c r="B522" s="23" t="s">
        <v>376</v>
      </c>
      <c r="C522" s="22" t="s">
        <v>23</v>
      </c>
      <c r="D522" s="22" t="s">
        <v>61</v>
      </c>
      <c r="E522" s="23" t="s">
        <v>378</v>
      </c>
      <c r="F522" s="23" t="s">
        <v>32</v>
      </c>
      <c r="G522" s="24" t="n">
        <v>5804800</v>
      </c>
      <c r="H522" s="24" t="n">
        <v>5852400</v>
      </c>
      <c r="I522" s="24" t="n">
        <v>3632027.65</v>
      </c>
      <c r="J522" s="25" t="n">
        <f aca="false">I522/H522*100</f>
        <v>62.0604820244686</v>
      </c>
    </row>
    <row r="523" customFormat="false" ht="15.75" hidden="false" customHeight="false" outlineLevel="3" collapsed="false">
      <c r="A523" s="22" t="s">
        <v>36</v>
      </c>
      <c r="B523" s="23" t="s">
        <v>376</v>
      </c>
      <c r="C523" s="22" t="s">
        <v>23</v>
      </c>
      <c r="D523" s="22" t="s">
        <v>61</v>
      </c>
      <c r="E523" s="23" t="s">
        <v>378</v>
      </c>
      <c r="F523" s="23" t="s">
        <v>38</v>
      </c>
      <c r="G523" s="24" t="n">
        <v>195000</v>
      </c>
      <c r="H523" s="24" t="n">
        <v>230000</v>
      </c>
      <c r="I523" s="24" t="n">
        <v>165694.11</v>
      </c>
      <c r="J523" s="25" t="n">
        <f aca="false">I523/H523*100</f>
        <v>72.0409173913043</v>
      </c>
    </row>
    <row r="524" customFormat="false" ht="31.5" hidden="false" customHeight="false" outlineLevel="2" collapsed="false">
      <c r="A524" s="20" t="s">
        <v>72</v>
      </c>
      <c r="B524" s="13" t="s">
        <v>376</v>
      </c>
      <c r="C524" s="20" t="s">
        <v>23</v>
      </c>
      <c r="D524" s="20" t="s">
        <v>73</v>
      </c>
      <c r="E524" s="13"/>
      <c r="F524" s="13"/>
      <c r="G524" s="21" t="n">
        <v>2526400</v>
      </c>
      <c r="H524" s="21" t="n">
        <v>0</v>
      </c>
      <c r="I524" s="21" t="n">
        <v>0</v>
      </c>
      <c r="J524" s="21" t="n">
        <v>0</v>
      </c>
    </row>
    <row r="525" customFormat="false" ht="15.75" hidden="false" customHeight="false" outlineLevel="3" collapsed="false">
      <c r="A525" s="22" t="s">
        <v>69</v>
      </c>
      <c r="B525" s="23" t="s">
        <v>376</v>
      </c>
      <c r="C525" s="22" t="s">
        <v>23</v>
      </c>
      <c r="D525" s="22" t="s">
        <v>73</v>
      </c>
      <c r="E525" s="23" t="s">
        <v>379</v>
      </c>
      <c r="F525" s="23" t="s">
        <v>71</v>
      </c>
      <c r="G525" s="24" t="n">
        <v>2526400</v>
      </c>
      <c r="H525" s="24" t="n">
        <v>0</v>
      </c>
      <c r="I525" s="24" t="n">
        <v>0</v>
      </c>
      <c r="J525" s="24" t="n">
        <v>0</v>
      </c>
    </row>
    <row r="526" customFormat="false" ht="12.75" hidden="false" customHeight="true" outlineLevel="0" collapsed="false">
      <c r="A526" s="26"/>
      <c r="B526" s="26"/>
      <c r="C526" s="26"/>
      <c r="D526" s="26"/>
      <c r="E526" s="26"/>
      <c r="F526" s="26"/>
      <c r="G526" s="26"/>
      <c r="H526" s="26"/>
      <c r="I526" s="26"/>
      <c r="J526" s="26"/>
    </row>
    <row r="527" customFormat="false" ht="12.75" hidden="false" customHeight="true" outlineLevel="0" collapsed="false">
      <c r="A527" s="26"/>
      <c r="B527" s="26"/>
      <c r="C527" s="26"/>
      <c r="D527" s="26"/>
      <c r="E527" s="26"/>
      <c r="F527" s="26"/>
      <c r="G527" s="26"/>
      <c r="H527" s="26"/>
      <c r="I527" s="26"/>
      <c r="J527" s="26"/>
    </row>
    <row r="528" customFormat="false" ht="12.75" hidden="false" customHeight="true" outlineLevel="0" collapsed="false">
      <c r="A528" s="27" t="s">
        <v>380</v>
      </c>
      <c r="B528" s="27"/>
      <c r="C528" s="27"/>
      <c r="D528" s="27"/>
      <c r="E528" s="27"/>
      <c r="F528" s="27"/>
      <c r="G528" s="27"/>
      <c r="H528" s="27"/>
      <c r="I528" s="27"/>
      <c r="J528" s="27"/>
    </row>
  </sheetData>
  <mergeCells count="6">
    <mergeCell ref="A1:F1"/>
    <mergeCell ref="A6:H6"/>
    <mergeCell ref="A7:J7"/>
    <mergeCell ref="A8:J8"/>
    <mergeCell ref="A9:J9"/>
    <mergeCell ref="A528:J528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LibreOffice/7.2.7.2$Linux_X86_64 LibreOffice_project/20$Build-2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2024-07-29T12:39:42Z</dcterms:created>
  <dc:creator>Светлана В. Репкина</dc:creator>
  <dc:description>POI HSSF rep:2.56.0.152</dc:description>
  <dc:language>ru-RU</dc:language>
  <cp:lastModifiedBy/>
  <cp:lastPrinted>2024-07-30T13:55:28Z</cp:lastPrinted>
  <dcterms:modified xsi:type="dcterms:W3CDTF">2024-08-12T12:33:09Z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